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L3" i="1" l="1"/>
  <c r="L4" i="1" l="1"/>
  <c r="H3" i="1"/>
  <c r="K3" i="1" s="1"/>
  <c r="K4" i="1" s="1"/>
  <c r="I3" i="1" l="1"/>
  <c r="J3" i="1" l="1"/>
</calcChain>
</file>

<file path=xl/sharedStrings.xml><?xml version="1.0" encoding="utf-8"?>
<sst xmlns="http://schemas.openxmlformats.org/spreadsheetml/2006/main" count="16" uniqueCount="16">
  <si>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</si>
  <si>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</si>
  <si>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</si>
  <si>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</si>
  <si>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</si>
  <si>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</si>
  <si>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</si>
  <si>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</si>
  <si>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</si>
  <si>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</si>
  <si>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</si>
  <si>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>Предложение №1 (Вх №540 от 04.08.2026)</t>
  </si>
  <si>
    <t>Предложение №3 (Вх №551 от 05.08.2026)</t>
  </si>
  <si>
    <t>шт</t>
  </si>
  <si>
    <t>Мойки высокого давления</t>
  </si>
  <si>
    <t>Предложение №2 (Вх №552 от 06.08.2026)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</si>
</sst>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3" fillId="0" borderId="1" xfId="0" applyNumberFormat="1" applyFont="1" applyBorder="1"/>
    <xf numFmtId="164" fontId="5" fillId="0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center" wrapText="1"/>
    </xf>
    <xf numFmtId="0" fontId="2" fillId="0" borderId="0" xfId="0" applyFont="1" applyBorder="1"/>
    <xf numFmtId="0" fontId="2" fillId="0" borderId="0" xfId="0" applyFont="1" applyFill="1" applyBorder="1"/>
    <xf numFmtId="4" fontId="2" fillId="0" borderId="0" xfId="0" applyNumberFormat="1" applyFont="1" applyBorder="1"/>
    <xf numFmtId="165" fontId="2" fillId="0" borderId="1" xfId="0" applyNumberFormat="1" applyFont="1" applyBorder="1" applyAlignment="1"/>
    <xf numFmtId="165" fontId="2" fillId="3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0" fontId="4" fillId="0" borderId="2" xfId="0" applyFont="1" applyFill="1" applyBorder="1"/>
    <xf numFmtId="0" fontId="2" fillId="0" borderId="1" xfId="0" applyFont="1" applyBorder="1" applyAlignment="1"/>
    <xf numFmtId="0" fontId="2" fillId="0" borderId="3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90" zoomScaleNormal="90" workbookViewId="0">
      <selection activeCell="E9" sqref="E9"/>
    </sheetView>
  </sheetViews>
  <sheetFormatPr defaultRowHeight="12.75" x14ac:dyDescent="0.2"/>
  <cols>
    <col min="1" max="1" width="9.140625" style="5"/>
    <col min="2" max="2" width="44" style="5" customWidth="1"/>
    <col min="3" max="3" width="9.140625" style="5"/>
    <col min="4" max="4" width="8.140625" style="5" customWidth="1"/>
    <col min="5" max="5" width="14.85546875" style="5" customWidth="1"/>
    <col min="6" max="6" width="13.42578125" style="5" customWidth="1"/>
    <col min="7" max="7" width="14.7109375" style="5" customWidth="1"/>
    <col min="8" max="8" width="15.85546875" style="5" customWidth="1"/>
    <col min="9" max="9" width="13.85546875" style="5" customWidth="1"/>
    <col min="10" max="10" width="9.28515625" style="5" bestFit="1" customWidth="1"/>
    <col min="11" max="11" width="15.28515625" style="5" customWidth="1"/>
    <col min="12" max="12" width="14" style="5" customWidth="1"/>
    <col min="13" max="16384" width="9.140625" style="5"/>
  </cols>
  <sheetData>
    <row r="1" spans="1:12" ht="15" customHeight="1" x14ac:dyDescent="0.2">
      <c r="A1" s="19" t="s">
        <v>0</v>
      </c>
      <c r="B1" s="17" t="s">
        <v>1</v>
      </c>
      <c r="C1" s="17" t="s">
        <v>2</v>
      </c>
      <c r="D1" s="17" t="s">
        <v>3</v>
      </c>
      <c r="E1" s="18" t="s">
        <v>8</v>
      </c>
      <c r="F1" s="18"/>
      <c r="G1" s="18"/>
      <c r="H1" s="15" t="s">
        <v>4</v>
      </c>
      <c r="I1" s="15" t="s">
        <v>5</v>
      </c>
      <c r="J1" s="15" t="s">
        <v>6</v>
      </c>
      <c r="K1" s="16" t="s">
        <v>9</v>
      </c>
      <c r="L1" s="16" t="s">
        <v>10</v>
      </c>
    </row>
    <row r="2" spans="1:12" ht="58.5" customHeight="1" x14ac:dyDescent="0.25">
      <c r="A2" s="19"/>
      <c r="B2" s="17"/>
      <c r="C2" s="17"/>
      <c r="D2" s="17"/>
      <c r="E2" s="2" t="s">
        <v>11</v>
      </c>
      <c r="F2" s="2" t="s">
        <v>15</v>
      </c>
      <c r="G2" s="3" t="s">
        <v>12</v>
      </c>
      <c r="H2" s="15"/>
      <c r="I2" s="15"/>
      <c r="J2" s="15"/>
      <c r="K2" s="16"/>
      <c r="L2" s="16"/>
    </row>
    <row r="3" spans="1:12" s="6" customFormat="1" ht="82.5" customHeight="1" x14ac:dyDescent="0.25">
      <c r="A3" s="12">
        <v>1</v>
      </c>
      <c r="B3" s="20" t="s">
        <v>14</v>
      </c>
      <c r="C3" s="4" t="s">
        <v>13</v>
      </c>
      <c r="D3" s="4">
        <v>1</v>
      </c>
      <c r="E3" s="9">
        <v>37690</v>
      </c>
      <c r="F3" s="10">
        <v>37800</v>
      </c>
      <c r="G3" s="10">
        <v>48678</v>
      </c>
      <c r="H3" s="11">
        <f>(E3+F3+G3)/3</f>
        <v>41389.333333333336</v>
      </c>
      <c r="I3" s="10">
        <f>_xlfn.STDEV.S(E3,F3,G3)</f>
        <v>6312.410104970485</v>
      </c>
      <c r="J3" s="10">
        <f t="shared" ref="J3" si="0">I3/H3*100</f>
        <v>15.251296883988994</v>
      </c>
      <c r="K3" s="10">
        <f>H3*D3</f>
        <v>41389.333333333336</v>
      </c>
      <c r="L3" s="11">
        <f>D3*E3</f>
        <v>37690</v>
      </c>
    </row>
    <row r="4" spans="1:12" x14ac:dyDescent="0.2">
      <c r="A4" s="13" t="s">
        <v>7</v>
      </c>
      <c r="B4" s="14"/>
      <c r="C4" s="14"/>
      <c r="D4" s="13"/>
      <c r="E4" s="13"/>
      <c r="F4" s="13"/>
      <c r="G4" s="13"/>
      <c r="H4" s="13"/>
      <c r="I4" s="13"/>
      <c r="J4" s="13"/>
      <c r="K4" s="8">
        <f>SUM(K3:K3)</f>
        <v>41389.333333333336</v>
      </c>
      <c r="L4" s="1">
        <f>SUM(L3:L3)</f>
        <v>37690</v>
      </c>
    </row>
    <row r="5" spans="1:12" x14ac:dyDescent="0.2">
      <c r="G5" s="7"/>
    </row>
  </sheetData>
  <mergeCells count="11">
    <mergeCell ref="A4:J4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2026-08-06T06:41:08Z</dcterms:modified>
</cp:coreProperties>
</file>