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97.33\fcao\Отдел закупок\ЗАКУПКИ 2026\СПб\1-26-001X9736-0118 (Видеонаблюдение)\"/>
    </mc:Choice>
  </mc:AlternateContent>
  <xr:revisionPtr revIDLastSave="0" documentId="13_ncr:1_{35B8BE76-1DCB-4368-B9BE-E3B6237915DC}" xr6:coauthVersionLast="47" xr6:coauthVersionMax="47" xr10:uidLastSave="{00000000-0000-0000-0000-000000000000}"/>
  <bookViews>
    <workbookView xWindow="2730" yWindow="1260" windowWidth="24105" windowHeight="14940" xr2:uid="{129FA04D-534C-7F4D-9A1C-77332D671964}"/>
  </bookViews>
  <sheets>
    <sheet name="Лист1" sheetId="2" r:id="rId1"/>
  </sheets>
  <definedNames>
    <definedName name="_xlnm.Print_Area" localSheetId="0">Лист1!$A$1:$O$30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2" l="1"/>
</calcChain>
</file>

<file path=xl/sharedStrings.xml><?xml version="1.0" encoding="utf-8"?>
<sst xmlns="http://schemas.openxmlformats.org/spreadsheetml/2006/main" count="85" uniqueCount="32">
  <si>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</si>
  <si>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</si>
  <si>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</si>
  <si>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</si>
  <si>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</si>
  <si>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</si>
  <si>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</si>
  <si>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Среднее квадра-тичное отклонение, σ</t>
  </si>
  <si>
    <t>Расчёт</t>
  </si>
  <si>
    <t>Источники цены (руб.)</t>
  </si>
  <si>
    <t>Средняя цена (руб.)</t>
  </si>
  <si>
    <t>НМЦК (руб.)</t>
  </si>
  <si>
    <t>Итого:</t>
  </si>
  <si>
    <t/>
  </si>
  <si>
    <t>цена источника 1</t>
  </si>
  <si>
    <t>цена источника 2</t>
  </si>
  <si>
    <t>цена источника 3</t>
  </si>
  <si>
    <t>IP-регистратор: HIWATCH DS-N304P(D)</t>
  </si>
  <si>
    <t>SSD накопитель: Netac 2.5" SA500 1000 Гб SATA III</t>
  </si>
  <si>
    <t>Адаптер: NingBo MF-325, 2 [oem]</t>
  </si>
  <si>
    <t>Купольная IP-камера: HiWatch IPC-D042-G2/U (2.8mm)</t>
  </si>
  <si>
    <t>1</t>
  </si>
  <si>
    <t>2</t>
  </si>
  <si>
    <t>Обоснование цены договора, заключаемого с единственным поставщиком (подрядчиком, исполнителем) на поставку оборудования видеонаблюдения</t>
  </si>
  <si>
    <t>В соотвествии с описанием предмета закупки</t>
  </si>
  <si>
    <t xml:space="preserve">Метод сопоставимых рыночных цен (анализа рынка)
</t>
  </si>
  <si>
    <t>Используемый метод определения НМЦД с обоснованием:</t>
  </si>
  <si>
    <t>шт.</t>
  </si>
  <si>
    <t>На основании проведённого анализа рынка и расчётов, НМЦД составляет: 46 848,66 рубля, договор будет заключен по наименьшей стоимости 39 865,60 рублей</t>
  </si>
  <si>
    <t>26.40.33.210</t>
  </si>
  <si>
    <t>26.20.22.120</t>
  </si>
  <si>
    <t>26.40.33.111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</si>
</sst>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1" fillId="0" borderId="9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5" fillId="0" borderId="0" xfId="0" applyFont="1" applyAlignment="1">
      <alignment horizontal="right" vertical="center"/>
    </xf>
    <xf numFmtId="2" fontId="1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237742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НМЦД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НМЦД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НМЦД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ru-RU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6"/>
  <sheetViews>
    <sheetView tabSelected="1" topLeftCell="A10" zoomScaleNormal="100" workbookViewId="0">
      <selection activeCell="J22" sqref="J22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ht="8.25" customHeight="1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14.25" customHeight="1" x14ac:dyDescent="0.25"/>
    <row r="4" spans="1:16" ht="39.950000000000003" customHeight="1" x14ac:dyDescent="0.25">
      <c r="A4" s="33" t="s">
        <v>0</v>
      </c>
      <c r="B4" s="33"/>
      <c r="C4" s="2"/>
      <c r="D4" s="33" t="s">
        <v>24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38.25" customHeight="1" x14ac:dyDescent="0.25">
      <c r="A6" s="34" t="s">
        <v>26</v>
      </c>
      <c r="B6" s="34"/>
      <c r="C6" s="1"/>
      <c r="D6" s="34" t="s">
        <v>25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35" t="s">
        <v>8</v>
      </c>
      <c r="B8" s="35"/>
      <c r="C8" s="3"/>
      <c r="D8" s="3"/>
      <c r="E8" s="6"/>
      <c r="F8" s="33"/>
      <c r="G8" s="33"/>
      <c r="H8" s="33"/>
      <c r="I8" s="33"/>
      <c r="J8" s="33"/>
      <c r="K8" s="33"/>
      <c r="L8" s="33"/>
      <c r="M8" s="33"/>
      <c r="N8" s="33"/>
      <c r="O8" s="33"/>
    </row>
    <row r="9" spans="1:16" ht="140.1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6"/>
    </row>
    <row r="10" spans="1:16" ht="15" customHeight="1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6"/>
    </row>
    <row r="11" spans="1:16" ht="5.0999999999999996" customHeight="1" x14ac:dyDescent="0.25">
      <c r="A11" s="11"/>
      <c r="B11" s="10"/>
      <c r="C11" s="9"/>
      <c r="D11" s="9"/>
      <c r="E11" s="26"/>
      <c r="F11" s="10"/>
      <c r="G11" s="12"/>
      <c r="H11" s="12"/>
      <c r="I11" s="36"/>
      <c r="J11" s="37"/>
      <c r="K11" s="38" t="s">
        <v>13</v>
      </c>
      <c r="L11" s="13"/>
      <c r="M11" s="13"/>
      <c r="N11" s="12"/>
      <c r="O11" s="12"/>
      <c r="P11" s="6"/>
    </row>
    <row r="12" spans="1:16" ht="20.100000000000001" customHeight="1" x14ac:dyDescent="0.25">
      <c r="A12" s="45" t="s">
        <v>1</v>
      </c>
      <c r="B12" s="41" t="s">
        <v>5</v>
      </c>
      <c r="C12" s="42"/>
      <c r="D12" s="42"/>
      <c r="E12" s="53"/>
      <c r="F12" s="39" t="s">
        <v>2</v>
      </c>
      <c r="G12" s="39" t="s">
        <v>3</v>
      </c>
      <c r="H12" s="39" t="s">
        <v>4</v>
      </c>
      <c r="I12" s="50" t="s">
        <v>9</v>
      </c>
      <c r="J12" s="51"/>
      <c r="K12" s="52" t="s">
        <v>13</v>
      </c>
      <c r="L12" s="47" t="s">
        <v>7</v>
      </c>
      <c r="M12" s="41" t="s">
        <v>6</v>
      </c>
      <c r="N12" s="47" t="s">
        <v>10</v>
      </c>
      <c r="O12" s="39" t="s">
        <v>11</v>
      </c>
      <c r="P12" s="6"/>
    </row>
    <row r="13" spans="1:16" ht="2.1" customHeight="1" x14ac:dyDescent="0.25">
      <c r="A13" s="45"/>
      <c r="B13" s="41"/>
      <c r="C13" s="42"/>
      <c r="D13" s="42"/>
      <c r="E13" s="53"/>
      <c r="F13" s="39"/>
      <c r="G13" s="39"/>
      <c r="H13" s="39"/>
      <c r="I13" s="12"/>
      <c r="J13" s="12"/>
      <c r="K13" s="12" t="s">
        <v>13</v>
      </c>
      <c r="L13" s="49"/>
      <c r="M13" s="41"/>
      <c r="N13" s="47"/>
      <c r="O13" s="39"/>
      <c r="P13" s="6"/>
    </row>
    <row r="14" spans="1:16" ht="20.100000000000001" customHeight="1" x14ac:dyDescent="0.25">
      <c r="A14" s="46"/>
      <c r="B14" s="43"/>
      <c r="C14" s="44"/>
      <c r="D14" s="44"/>
      <c r="E14" s="53"/>
      <c r="F14" s="40"/>
      <c r="G14" s="40"/>
      <c r="H14" s="40"/>
      <c r="I14" s="8" t="s">
        <v>14</v>
      </c>
      <c r="J14" s="5" t="s">
        <v>15</v>
      </c>
      <c r="K14" s="22" t="s">
        <v>16</v>
      </c>
      <c r="L14" s="48"/>
      <c r="M14" s="43"/>
      <c r="N14" s="48"/>
      <c r="O14" s="40"/>
      <c r="P14" s="6"/>
    </row>
    <row r="15" spans="1:16" ht="5.0999999999999996" customHeight="1" x14ac:dyDescent="0.25">
      <c r="A15" s="27"/>
      <c r="B15" s="24"/>
      <c r="C15" s="25"/>
      <c r="D15" s="25"/>
      <c r="E15" s="19"/>
      <c r="F15" s="12"/>
      <c r="G15" s="19"/>
      <c r="H15" s="19"/>
      <c r="I15" s="15"/>
      <c r="J15" s="13"/>
      <c r="K15" s="24" t="s">
        <v>13</v>
      </c>
      <c r="L15" s="13"/>
      <c r="M15" s="15"/>
      <c r="N15" s="15"/>
      <c r="O15" s="19"/>
      <c r="P15" s="6"/>
    </row>
    <row r="16" spans="1:16" ht="39.950000000000003" customHeight="1" x14ac:dyDescent="0.25">
      <c r="A16" s="23">
        <v>1</v>
      </c>
      <c r="B16" s="43" t="s">
        <v>17</v>
      </c>
      <c r="C16" s="44"/>
      <c r="D16" s="44"/>
      <c r="E16" s="28" t="s">
        <v>13</v>
      </c>
      <c r="F16" s="4" t="s">
        <v>29</v>
      </c>
      <c r="G16" s="4" t="s">
        <v>27</v>
      </c>
      <c r="H16" s="4" t="s">
        <v>21</v>
      </c>
      <c r="I16" s="16">
        <v>11435</v>
      </c>
      <c r="J16" s="16">
        <v>7635.6</v>
      </c>
      <c r="K16" s="16">
        <v>9600</v>
      </c>
      <c r="L16" s="4">
        <v>1900.0672</v>
      </c>
      <c r="M16" s="4">
        <v>19.88</v>
      </c>
      <c r="N16" s="16">
        <v>9556.8700000000008</v>
      </c>
      <c r="O16" s="16">
        <v>9556.8700000000008</v>
      </c>
      <c r="P16" s="6"/>
    </row>
    <row r="17" spans="1:16" ht="5.0999999999999996" customHeight="1" x14ac:dyDescent="0.25">
      <c r="A17" s="27" t="s">
        <v>13</v>
      </c>
      <c r="B17" s="55" t="s">
        <v>13</v>
      </c>
      <c r="C17" s="56"/>
      <c r="D17" s="56"/>
      <c r="E17" s="19" t="s">
        <v>13</v>
      </c>
      <c r="F17" s="12" t="s">
        <v>13</v>
      </c>
      <c r="G17" s="19" t="s">
        <v>13</v>
      </c>
      <c r="H17" s="19" t="s">
        <v>13</v>
      </c>
      <c r="I17" s="15" t="s">
        <v>13</v>
      </c>
      <c r="J17" s="13" t="s">
        <v>13</v>
      </c>
      <c r="K17" s="24" t="s">
        <v>13</v>
      </c>
      <c r="L17" s="13" t="s">
        <v>13</v>
      </c>
      <c r="M17" s="15" t="s">
        <v>13</v>
      </c>
      <c r="N17" s="15" t="s">
        <v>13</v>
      </c>
      <c r="O17" s="19" t="s">
        <v>13</v>
      </c>
    </row>
    <row r="18" spans="1:16" ht="39.950000000000003" customHeight="1" x14ac:dyDescent="0.25">
      <c r="A18" s="23">
        <v>2</v>
      </c>
      <c r="B18" s="43" t="s">
        <v>18</v>
      </c>
      <c r="C18" s="44"/>
      <c r="D18" s="44"/>
      <c r="E18" s="28" t="s">
        <v>13</v>
      </c>
      <c r="F18" s="4" t="s">
        <v>30</v>
      </c>
      <c r="G18" s="4" t="s">
        <v>27</v>
      </c>
      <c r="H18" s="4" t="s">
        <v>21</v>
      </c>
      <c r="I18" s="16">
        <v>14630</v>
      </c>
      <c r="J18" s="16">
        <v>19550</v>
      </c>
      <c r="K18" s="16">
        <v>22073</v>
      </c>
      <c r="L18" s="4">
        <v>3785.2824000000001</v>
      </c>
      <c r="M18" s="4">
        <v>20.190000000000001</v>
      </c>
      <c r="N18" s="16">
        <v>18751</v>
      </c>
      <c r="O18" s="16">
        <v>18751</v>
      </c>
    </row>
    <row r="19" spans="1:16" ht="5.0999999999999996" customHeight="1" x14ac:dyDescent="0.25">
      <c r="A19" s="27" t="s">
        <v>13</v>
      </c>
      <c r="B19" s="55" t="s">
        <v>13</v>
      </c>
      <c r="C19" s="56"/>
      <c r="D19" s="56"/>
      <c r="E19" s="19" t="s">
        <v>13</v>
      </c>
      <c r="F19" s="12" t="s">
        <v>13</v>
      </c>
      <c r="G19" s="19" t="s">
        <v>13</v>
      </c>
      <c r="H19" s="19" t="s">
        <v>13</v>
      </c>
      <c r="I19" s="15" t="s">
        <v>13</v>
      </c>
      <c r="J19" s="13" t="s">
        <v>13</v>
      </c>
      <c r="K19" s="24" t="s">
        <v>13</v>
      </c>
      <c r="L19" s="13" t="s">
        <v>13</v>
      </c>
      <c r="M19" s="15" t="s">
        <v>13</v>
      </c>
      <c r="N19" s="15" t="s">
        <v>13</v>
      </c>
      <c r="O19" s="19" t="s">
        <v>13</v>
      </c>
    </row>
    <row r="20" spans="1:16" ht="39.950000000000003" customHeight="1" x14ac:dyDescent="0.25">
      <c r="A20" s="23">
        <v>3</v>
      </c>
      <c r="B20" s="43" t="s">
        <v>19</v>
      </c>
      <c r="C20" s="44"/>
      <c r="D20" s="44"/>
      <c r="E20" s="28" t="s">
        <v>13</v>
      </c>
      <c r="F20" s="4" t="s">
        <v>29</v>
      </c>
      <c r="G20" s="4" t="s">
        <v>27</v>
      </c>
      <c r="H20" s="4" t="s">
        <v>21</v>
      </c>
      <c r="I20" s="16">
        <v>130</v>
      </c>
      <c r="J20" s="16">
        <v>151.84</v>
      </c>
      <c r="K20" s="16">
        <v>110</v>
      </c>
      <c r="L20" s="4">
        <v>20.9267</v>
      </c>
      <c r="M20" s="4">
        <v>16.02</v>
      </c>
      <c r="N20" s="16">
        <v>130.61000000000001</v>
      </c>
      <c r="O20" s="16">
        <v>130.61000000000001</v>
      </c>
    </row>
    <row r="21" spans="1:16" ht="5.0999999999999996" customHeight="1" x14ac:dyDescent="0.25">
      <c r="A21" s="27" t="s">
        <v>13</v>
      </c>
      <c r="B21" s="55" t="s">
        <v>13</v>
      </c>
      <c r="C21" s="56"/>
      <c r="D21" s="56"/>
      <c r="E21" s="19" t="s">
        <v>13</v>
      </c>
      <c r="F21" s="12" t="s">
        <v>13</v>
      </c>
      <c r="G21" s="19" t="s">
        <v>13</v>
      </c>
      <c r="H21" s="19" t="s">
        <v>13</v>
      </c>
      <c r="I21" s="15" t="s">
        <v>13</v>
      </c>
      <c r="J21" s="13" t="s">
        <v>13</v>
      </c>
      <c r="K21" s="24" t="s">
        <v>13</v>
      </c>
      <c r="L21" s="13" t="s">
        <v>13</v>
      </c>
      <c r="M21" s="15" t="s">
        <v>13</v>
      </c>
      <c r="N21" s="15" t="s">
        <v>13</v>
      </c>
      <c r="O21" s="19" t="s">
        <v>13</v>
      </c>
    </row>
    <row r="22" spans="1:16" ht="39.950000000000003" customHeight="1" x14ac:dyDescent="0.25">
      <c r="A22" s="23">
        <v>4</v>
      </c>
      <c r="B22" s="43" t="s">
        <v>20</v>
      </c>
      <c r="C22" s="44"/>
      <c r="D22" s="44"/>
      <c r="E22" s="28" t="s">
        <v>13</v>
      </c>
      <c r="F22" s="4" t="s">
        <v>31</v>
      </c>
      <c r="G22" s="4" t="s">
        <v>27</v>
      </c>
      <c r="H22" s="4" t="s">
        <v>22</v>
      </c>
      <c r="I22" s="16">
        <v>9250.2800000000007</v>
      </c>
      <c r="J22" s="16">
        <v>8745</v>
      </c>
      <c r="K22" s="16">
        <v>9620</v>
      </c>
      <c r="L22" s="4">
        <v>439.24669999999998</v>
      </c>
      <c r="M22" s="4">
        <v>4.7699999999999996</v>
      </c>
      <c r="N22" s="16">
        <v>9205.09</v>
      </c>
      <c r="O22" s="16">
        <v>18410.18</v>
      </c>
    </row>
    <row r="23" spans="1:16" ht="5.0999999999999996" customHeight="1" x14ac:dyDescent="0.25">
      <c r="A23" s="17"/>
      <c r="B23" s="7"/>
      <c r="C23" s="7"/>
      <c r="D23" s="7"/>
      <c r="E23" s="25"/>
      <c r="F23" s="18"/>
      <c r="G23" s="18"/>
      <c r="H23" s="18"/>
      <c r="I23" s="20"/>
      <c r="J23" s="20"/>
      <c r="K23" s="20"/>
      <c r="L23" s="18"/>
      <c r="M23" s="18"/>
      <c r="N23" s="20"/>
      <c r="O23" s="20"/>
    </row>
    <row r="24" spans="1:16" ht="20.100000000000001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 t="s">
        <v>13</v>
      </c>
      <c r="L24" s="30"/>
      <c r="M24" s="6"/>
      <c r="N24" s="29" t="s">
        <v>12</v>
      </c>
      <c r="O24" s="31">
        <f>SUM(O16:O23)</f>
        <v>46848.66</v>
      </c>
    </row>
    <row r="25" spans="1:16" ht="9.9499999999999993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21"/>
      <c r="O25" s="18"/>
    </row>
    <row r="26" spans="1:16" ht="24.75" customHeight="1" x14ac:dyDescent="0.25">
      <c r="A26" s="54" t="s">
        <v>28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P26" s="6"/>
    </row>
    <row r="27" spans="1:16" ht="20.100000000000001" customHeight="1" x14ac:dyDescent="0.25">
      <c r="G27" s="6"/>
      <c r="H27" s="6"/>
      <c r="I27" s="6"/>
      <c r="J27" s="6"/>
      <c r="K27" s="6"/>
      <c r="L27" s="6"/>
      <c r="M27" s="6"/>
      <c r="N27" s="6"/>
      <c r="O27" s="6"/>
    </row>
    <row r="28" spans="1:16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16" ht="39.950000000000003" customHeight="1" x14ac:dyDescent="0.25">
      <c r="A29" s="6"/>
      <c r="B29" s="6"/>
      <c r="C29" s="6"/>
      <c r="D29" s="6"/>
      <c r="E29" s="6"/>
      <c r="F29" s="6"/>
      <c r="G29" s="6"/>
      <c r="H29" s="6"/>
    </row>
    <row r="30" spans="1:16" ht="15.75" customHeight="1" x14ac:dyDescent="0.25">
      <c r="A30" s="6"/>
      <c r="B30" s="6"/>
      <c r="C30" s="6"/>
      <c r="D30" s="6"/>
      <c r="E30" s="6"/>
      <c r="F30" s="6"/>
      <c r="G30" s="6"/>
      <c r="H30" s="6"/>
    </row>
    <row r="31" spans="1:16" ht="9.9499999999999993" customHeight="1" x14ac:dyDescent="0.25">
      <c r="A31" s="6"/>
      <c r="B31" s="6"/>
      <c r="C31" s="6"/>
      <c r="D31" s="6"/>
      <c r="E31" s="6"/>
      <c r="F31" s="6"/>
      <c r="G31" s="6"/>
      <c r="H31" s="6"/>
    </row>
    <row r="32" spans="1:16" ht="24.95" customHeight="1" x14ac:dyDescent="0.25">
      <c r="E32" s="6"/>
      <c r="F32" s="6"/>
      <c r="G32" s="6"/>
      <c r="H32" s="6"/>
    </row>
    <row r="33" spans="5:8" ht="15.75" customHeight="1" x14ac:dyDescent="0.25">
      <c r="E33" s="6"/>
      <c r="F33" s="6"/>
      <c r="G33" s="6"/>
      <c r="H33" s="6"/>
    </row>
    <row r="34" spans="5:8" ht="5.0999999999999996" customHeight="1" x14ac:dyDescent="0.25">
      <c r="E34" s="6"/>
      <c r="F34" s="6"/>
      <c r="G34" s="6"/>
      <c r="H34" s="6"/>
    </row>
    <row r="35" spans="5:8" ht="24.95" customHeight="1" x14ac:dyDescent="0.25">
      <c r="E35" s="6"/>
      <c r="F35" s="6"/>
      <c r="G35" s="6"/>
      <c r="H35" s="6"/>
    </row>
    <row r="36" spans="5:8" ht="15.75" customHeight="1" x14ac:dyDescent="0.25"/>
  </sheetData>
  <mergeCells count="28">
    <mergeCell ref="A26:M26"/>
    <mergeCell ref="B17:D17"/>
    <mergeCell ref="B18:D18"/>
    <mergeCell ref="B19:D19"/>
    <mergeCell ref="B20:D20"/>
    <mergeCell ref="B21:D21"/>
    <mergeCell ref="B22:D22"/>
    <mergeCell ref="I11:K11"/>
    <mergeCell ref="O12:O14"/>
    <mergeCell ref="A4:B4"/>
    <mergeCell ref="B12:D14"/>
    <mergeCell ref="B16:D16"/>
    <mergeCell ref="A12:A14"/>
    <mergeCell ref="N12:N14"/>
    <mergeCell ref="H12:H14"/>
    <mergeCell ref="L12:L14"/>
    <mergeCell ref="M12:M14"/>
    <mergeCell ref="I12:K12"/>
    <mergeCell ref="E12:E14"/>
    <mergeCell ref="F12:F14"/>
    <mergeCell ref="G12:G14"/>
    <mergeCell ref="A1:O2"/>
    <mergeCell ref="D4:O4"/>
    <mergeCell ref="D6:O6"/>
    <mergeCell ref="F8:O8"/>
    <mergeCell ref="A9:O9"/>
    <mergeCell ref="A6:B6"/>
    <mergeCell ref="A8:B8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Евсеева Мария Ивановна</cp:lastModifiedBy>
  <cp:lastPrinted>2026-05-28T07:43:56Z</cp:lastPrinted>
  <dcterms:created xsi:type="dcterms:W3CDTF">2025-08-27T13:07:43Z</dcterms:created>
  <dcterms:modified xsi:type="dcterms:W3CDTF">2026-08-21T06:27:40Z</dcterms:modified>
</cp:coreProperties>
</file>