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700" sheetId="7" r:id="rId1"/>
  </sheets>
  <calcPr calcId="162913"/>
</workbook>
</file>

<file path=xl/calcChain.xml><?xml version="1.0" encoding="utf-8"?>
<calcChain xmlns="http://schemas.openxmlformats.org/spreadsheetml/2006/main">
  <c r="F5" i="7" l="1"/>
  <c r="C7" i="7" s="1"/>
</calcChain>
</file>

<file path=xl/sharedStrings.xml><?xml version="1.0" encoding="utf-8"?>
<sst xmlns="http://schemas.openxmlformats.org/spreadsheetml/2006/main" count="15" uniqueCount="15">
  <si>
    <t>№</t>
  </si>
  <si>
    <t>Руководитель контрактной службы</t>
  </si>
  <si>
    <t>_______________/Д.В. Белецкий/</t>
  </si>
  <si>
    <t>Предмет закупки</t>
  </si>
  <si>
    <t>НМЦК на основании коммерческих предложений, руб.</t>
  </si>
  <si>
    <t>НМЦК с учетом ОФО, руб.</t>
  </si>
  <si>
    <t>Обоснование начальной (максимальной) цены контракта</t>
  </si>
  <si>
    <t>Текущий остаток объема финансового обеспечения (ОФО) в плане-графике закупок, руб.</t>
  </si>
  <si>
    <t>Приложение № 2 к закупке на приобретение многофункциональных устройств для обеспечения автотранспортной службы</t>
  </si>
  <si>
    <t>Ценов. предл № 1 за 1 шт.</t>
  </si>
  <si>
    <t>Среднеарифметическое значение за 1 шт., руб.</t>
  </si>
  <si>
    <t>Ценов. предл № 3 за 1 шт., руб.</t>
  </si>
  <si>
    <t>Ценов. предл № 2 за 1 шт., руб.</t>
  </si>
  <si>
    <t>Приобретение многофункциональных устройств для обеспечения автотранспортной службы</t>
  </si>
  <si>
    <t>Требуемое количество,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</si>
</sst>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0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4" fontId="2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>
      <alignment vertical="top" wrapText="1"/>
    </xf>
    <xf numFmtId="4" fontId="3" fillId="0" borderId="0" xfId="0" applyNumberFormat="1" applyFont="1" applyFill="1" applyAlignment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" fontId="2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Alignment="1"/>
    <xf numFmtId="2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4</xdr:col>
      <xdr:colOff>884853</xdr:colOff>
      <xdr:row>49</xdr:row>
      <xdr:rowOff>27971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96100"/>
          <a:ext cx="7771428" cy="4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5</xdr:col>
      <xdr:colOff>494246</xdr:colOff>
      <xdr:row>75</xdr:row>
      <xdr:rowOff>189876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096750"/>
          <a:ext cx="8428571" cy="49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5</xdr:col>
      <xdr:colOff>646627</xdr:colOff>
      <xdr:row>104</xdr:row>
      <xdr:rowOff>199350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497425"/>
          <a:ext cx="8580952" cy="54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70" zoomScaleNormal="100" workbookViewId="0">
      <selection activeCell="A79" sqref="A79:E99"/>
    </sheetView>
  </sheetViews>
  <sheetFormatPr defaultColWidth="3" defaultRowHeight="15.75" x14ac:dyDescent="0.25"/>
  <cols>
    <col min="1" max="1" width="3.7109375" style="3" customWidth="1"/>
    <col min="2" max="2" width="67.85546875" style="3" customWidth="1"/>
    <col min="3" max="3" width="16" style="7" customWidth="1"/>
    <col min="4" max="5" width="15.7109375" style="7" customWidth="1"/>
    <col min="6" max="6" width="24.140625" style="7" customWidth="1"/>
    <col min="7" max="16384" width="3" style="3"/>
  </cols>
  <sheetData>
    <row r="1" spans="1:6" s="5" customFormat="1" ht="62.25" customHeight="1" x14ac:dyDescent="0.25">
      <c r="C1" s="4"/>
      <c r="D1" s="18" t="s">
        <v>8</v>
      </c>
      <c r="E1" s="18"/>
      <c r="F1" s="18"/>
    </row>
    <row r="2" spans="1:6" s="5" customFormat="1" ht="14.25" customHeight="1" x14ac:dyDescent="0.25">
      <c r="C2" s="4"/>
      <c r="D2" s="4"/>
      <c r="E2" s="11"/>
      <c r="F2" s="11"/>
    </row>
    <row r="3" spans="1:6" s="5" customFormat="1" x14ac:dyDescent="0.25">
      <c r="B3" s="20" t="s">
        <v>6</v>
      </c>
      <c r="C3" s="20"/>
      <c r="D3" s="20"/>
      <c r="E3" s="20"/>
      <c r="F3" s="20"/>
    </row>
    <row r="4" spans="1:6" ht="47.25" x14ac:dyDescent="0.25">
      <c r="A4" s="9" t="s">
        <v>0</v>
      </c>
      <c r="B4" s="10" t="s">
        <v>3</v>
      </c>
      <c r="C4" s="1" t="s">
        <v>9</v>
      </c>
      <c r="D4" s="1" t="s">
        <v>12</v>
      </c>
      <c r="E4" s="1" t="s">
        <v>11</v>
      </c>
      <c r="F4" s="1" t="s">
        <v>10</v>
      </c>
    </row>
    <row r="5" spans="1:6" s="6" customFormat="1" ht="43.5" customHeight="1" x14ac:dyDescent="0.25">
      <c r="A5" s="2">
        <v>1</v>
      </c>
      <c r="B5" s="8" t="s">
        <v>13</v>
      </c>
      <c r="C5" s="1">
        <v>46280</v>
      </c>
      <c r="D5" s="1">
        <v>42929</v>
      </c>
      <c r="E5" s="1">
        <v>56224</v>
      </c>
      <c r="F5" s="1">
        <f>(C5+D5+E5)/3</f>
        <v>48477.666666666664</v>
      </c>
    </row>
    <row r="6" spans="1:6" s="6" customFormat="1" ht="43.5" customHeight="1" x14ac:dyDescent="0.25">
      <c r="A6" s="2">
        <v>2</v>
      </c>
      <c r="B6" s="8" t="s">
        <v>14</v>
      </c>
      <c r="C6" s="21">
        <v>2</v>
      </c>
      <c r="D6" s="22"/>
      <c r="E6" s="22"/>
      <c r="F6" s="23"/>
    </row>
    <row r="7" spans="1:6" x14ac:dyDescent="0.25">
      <c r="A7" s="13">
        <v>2</v>
      </c>
      <c r="B7" s="12" t="s">
        <v>4</v>
      </c>
      <c r="C7" s="19">
        <f>F5*C6</f>
        <v>96955.333333333328</v>
      </c>
      <c r="D7" s="19"/>
      <c r="E7" s="19"/>
      <c r="F7" s="19"/>
    </row>
    <row r="8" spans="1:6" ht="31.5" x14ac:dyDescent="0.25">
      <c r="A8" s="13">
        <v>3</v>
      </c>
      <c r="B8" s="12" t="s">
        <v>7</v>
      </c>
      <c r="C8" s="17">
        <v>84200</v>
      </c>
      <c r="D8" s="17"/>
      <c r="E8" s="17"/>
      <c r="F8" s="17"/>
    </row>
    <row r="9" spans="1:6" x14ac:dyDescent="0.25">
      <c r="A9" s="13">
        <v>4</v>
      </c>
      <c r="B9" s="12" t="s">
        <v>5</v>
      </c>
      <c r="C9" s="17">
        <v>84200</v>
      </c>
      <c r="D9" s="17"/>
      <c r="E9" s="17"/>
      <c r="F9" s="17"/>
    </row>
    <row r="10" spans="1:6" ht="18" customHeight="1" x14ac:dyDescent="0.25">
      <c r="A10" s="14"/>
      <c r="B10" s="15"/>
      <c r="C10" s="15"/>
      <c r="D10" s="15"/>
      <c r="E10" s="15"/>
      <c r="F10" s="15"/>
    </row>
    <row r="11" spans="1:6" x14ac:dyDescent="0.25">
      <c r="C11" s="3"/>
      <c r="D11" s="3"/>
      <c r="E11" s="3"/>
      <c r="F11" s="3"/>
    </row>
    <row r="12" spans="1:6" x14ac:dyDescent="0.25">
      <c r="C12" s="3"/>
      <c r="D12" s="3"/>
      <c r="E12" s="3"/>
      <c r="F12" s="3"/>
    </row>
    <row r="13" spans="1:6" x14ac:dyDescent="0.25">
      <c r="B13" s="3" t="s">
        <v>1</v>
      </c>
      <c r="C13" s="3"/>
      <c r="D13" s="3"/>
      <c r="E13" s="3" t="s">
        <v>2</v>
      </c>
      <c r="F13" s="3"/>
    </row>
    <row r="14" spans="1:6" x14ac:dyDescent="0.25">
      <c r="C14" s="3"/>
      <c r="D14" s="3"/>
      <c r="E14" s="3"/>
      <c r="F14" s="3"/>
    </row>
    <row r="15" spans="1:6" x14ac:dyDescent="0.25">
      <c r="B15" s="16"/>
      <c r="C15" s="3"/>
      <c r="D15" s="3"/>
      <c r="E15" s="3"/>
      <c r="F15" s="3"/>
    </row>
    <row r="16" spans="1:6" x14ac:dyDescent="0.25">
      <c r="C16" s="3"/>
      <c r="D16" s="3"/>
      <c r="E16" s="3"/>
      <c r="F16" s="3"/>
    </row>
    <row r="17" spans="3:6" x14ac:dyDescent="0.25">
      <c r="C17" s="3"/>
      <c r="D17" s="3"/>
      <c r="E17" s="3"/>
      <c r="F17" s="3"/>
    </row>
    <row r="18" spans="3:6" ht="15" customHeight="1" x14ac:dyDescent="0.25">
      <c r="C18" s="3"/>
      <c r="D18" s="3"/>
      <c r="E18" s="3"/>
      <c r="F18" s="3"/>
    </row>
    <row r="19" spans="3:6" x14ac:dyDescent="0.25">
      <c r="C19" s="3"/>
      <c r="D19" s="3"/>
      <c r="E19" s="3"/>
      <c r="F19" s="3"/>
    </row>
    <row r="20" spans="3:6" x14ac:dyDescent="0.25">
      <c r="C20" s="3"/>
      <c r="D20" s="3"/>
      <c r="E20" s="3"/>
      <c r="F20" s="3"/>
    </row>
    <row r="21" spans="3:6" x14ac:dyDescent="0.25">
      <c r="C21" s="3"/>
      <c r="D21" s="3"/>
      <c r="E21" s="3"/>
      <c r="F21" s="3"/>
    </row>
    <row r="22" spans="3:6" x14ac:dyDescent="0.25">
      <c r="C22" s="3"/>
      <c r="D22" s="3"/>
      <c r="E22" s="3"/>
      <c r="F22" s="3"/>
    </row>
    <row r="23" spans="3:6" x14ac:dyDescent="0.25">
      <c r="C23" s="3"/>
      <c r="D23" s="3"/>
      <c r="E23" s="3"/>
      <c r="F23" s="3"/>
    </row>
    <row r="24" spans="3:6" x14ac:dyDescent="0.25">
      <c r="C24" s="3"/>
      <c r="D24" s="3"/>
      <c r="E24" s="3"/>
      <c r="F24" s="3"/>
    </row>
    <row r="25" spans="3:6" x14ac:dyDescent="0.25">
      <c r="C25" s="3"/>
      <c r="D25" s="3"/>
      <c r="E25" s="3"/>
      <c r="F25" s="3"/>
    </row>
    <row r="26" spans="3:6" x14ac:dyDescent="0.25">
      <c r="C26" s="3"/>
      <c r="D26" s="3"/>
      <c r="E26" s="3"/>
      <c r="F26" s="3"/>
    </row>
    <row r="27" spans="3:6" x14ac:dyDescent="0.25">
      <c r="C27" s="3"/>
      <c r="D27" s="3"/>
      <c r="E27" s="3"/>
      <c r="F27" s="3"/>
    </row>
    <row r="28" spans="3:6" x14ac:dyDescent="0.25">
      <c r="C28" s="3"/>
      <c r="D28" s="3"/>
      <c r="E28" s="3"/>
      <c r="F28" s="3"/>
    </row>
    <row r="29" spans="3:6" x14ac:dyDescent="0.25">
      <c r="C29" s="3"/>
      <c r="D29" s="3"/>
      <c r="E29" s="3"/>
      <c r="F29" s="3"/>
    </row>
    <row r="30" spans="3:6" x14ac:dyDescent="0.25">
      <c r="C30" s="3"/>
      <c r="D30" s="3"/>
      <c r="E30" s="3"/>
      <c r="F30" s="3"/>
    </row>
    <row r="31" spans="3:6" x14ac:dyDescent="0.25">
      <c r="C31" s="3"/>
      <c r="D31" s="3"/>
      <c r="E31" s="3"/>
      <c r="F31" s="3"/>
    </row>
    <row r="32" spans="3:6" x14ac:dyDescent="0.25">
      <c r="C32" s="3"/>
      <c r="D32" s="3"/>
      <c r="E32" s="3"/>
      <c r="F32" s="3"/>
    </row>
    <row r="33" spans="3:6" x14ac:dyDescent="0.25">
      <c r="C33" s="3"/>
      <c r="D33" s="3"/>
      <c r="E33" s="3"/>
      <c r="F33" s="3"/>
    </row>
    <row r="34" spans="3:6" x14ac:dyDescent="0.25">
      <c r="C34" s="3"/>
      <c r="D34" s="3"/>
      <c r="E34" s="3"/>
      <c r="F34" s="3"/>
    </row>
    <row r="35" spans="3:6" x14ac:dyDescent="0.25">
      <c r="C35" s="3"/>
      <c r="D35" s="3"/>
      <c r="E35" s="3"/>
      <c r="F35" s="3"/>
    </row>
    <row r="36" spans="3:6" x14ac:dyDescent="0.25">
      <c r="C36" s="3"/>
      <c r="D36" s="3"/>
      <c r="E36" s="3"/>
      <c r="F36" s="3"/>
    </row>
  </sheetData>
  <mergeCells count="6">
    <mergeCell ref="D1:F1"/>
    <mergeCell ref="C7:F7"/>
    <mergeCell ref="C8:F8"/>
    <mergeCell ref="C9:F9"/>
    <mergeCell ref="B3:F3"/>
    <mergeCell ref="C6:F6"/>
  </mergeCells>
  <pageMargins left="0.11811023622047245" right="0" top="0.74803149606299213" bottom="0.15748031496062992" header="0.31496062992125984" footer="0.31496062992125984"/>
  <pageSetup paperSize="9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2026-08-04T08:11:55Z</dcterms:modified>
</cp:coreProperties>
</file>