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rinaOP\Desktop\ПРЯМЫЕ ДОГОВОРЫ\_ЕАТ\_2026\570.1.Роллер-прессвол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prdtpl" localSheetId="0">Лист1!#REF!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" i="1" l="1"/>
  <c r="I8" i="1" s="1"/>
</calcChain>
</file>

<file path=xl/sharedStrings.xml><?xml version="1.0" encoding="utf-8"?>
<sst xmlns="http://schemas.openxmlformats.org/spreadsheetml/2006/main" count="16" uniqueCount="16">
  <si>
    <t>Обоснование начальной (максимальной) цены контракта</t>
  </si>
  <si>
    <r>
      <rPr>
        <b/>
        <sz val="12"/>
        <color rgb="FF00000A"/>
        <rFont val="Times New Roman"/>
        <family val="1"/>
        <charset val="204"/>
      </rPr>
      <t>Способ обоснования</t>
    </r>
    <r>
      <rPr>
        <b/>
        <u/>
        <sz val="12"/>
        <color rgb="FF00000A"/>
        <rFont val="Times New Roman"/>
        <family val="1"/>
        <charset val="204"/>
      </rPr>
      <t>:</t>
    </r>
    <r>
      <rPr>
        <u/>
        <sz val="12"/>
        <color rgb="FF00000A"/>
        <rFont val="Times New Roman"/>
        <family val="1"/>
        <charset val="204"/>
      </rPr>
      <t xml:space="preserve"> метод</t>
    </r>
    <r>
      <rPr>
        <b/>
        <u/>
        <sz val="12"/>
        <color rgb="FF00000A"/>
        <rFont val="Times New Roman"/>
        <family val="1"/>
        <charset val="204"/>
      </rPr>
      <t xml:space="preserve"> </t>
    </r>
    <r>
      <rPr>
        <u/>
        <sz val="12"/>
        <color rgb="FF00000A"/>
        <rFont val="Times New Roman"/>
        <family val="1"/>
        <charset val="204"/>
      </rPr>
      <t>сопоставимых рыночных цен (анализа рынка)</t>
    </r>
  </si>
  <si>
    <r>
      <rPr>
        <b/>
        <sz val="12"/>
        <color rgb="FF00000A"/>
        <rFont val="Times New Roman"/>
        <family val="1"/>
        <charset val="204"/>
      </rPr>
      <t>Обоснование:</t>
    </r>
    <r>
      <rPr>
        <b/>
        <u/>
        <sz val="12"/>
        <color rgb="FF00000A"/>
        <rFont val="Times New Roman"/>
        <family val="1"/>
        <charset val="204"/>
      </rPr>
      <t xml:space="preserve"> </t>
    </r>
    <r>
      <rPr>
        <sz val="12"/>
        <color rgb="FF00000A"/>
        <rFont val="Times New Roman"/>
        <family val="1"/>
        <charset val="204"/>
      </rPr>
      <t>В соответствии со ст. 34 Бюджетного кодекса Российской Федерации от 31.07.1998 №145-ФЗ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(результативности).:</t>
    </r>
  </si>
  <si>
    <t>№ п/п</t>
  </si>
  <si>
    <t>Наименование</t>
  </si>
  <si>
    <t>Минимальная цена  принятая заказчиком, руб</t>
  </si>
  <si>
    <t xml:space="preserve">Сумма, руб. </t>
  </si>
  <si>
    <t>Ед. измерения</t>
  </si>
  <si>
    <t>Кол-во</t>
  </si>
  <si>
    <t>штука</t>
  </si>
  <si>
    <t>Источник коммерческое предложение № 95040 от 21.07.2026</t>
  </si>
  <si>
    <t>Источник коммерческое предложение № 57 от 02.07.2026</t>
  </si>
  <si>
    <t>Источник коммерческое предложение № 43 от 15.07.2026</t>
  </si>
  <si>
    <t xml:space="preserve">Метод обоснования: анализ рынка </t>
  </si>
  <si>
    <t>Роллер-прессвол</t>
  </si>
  <si>
    <r>
      <t>Величина начальной (максимальной) цены контракта составляет 144 000,00</t>
    </r>
    <r>
      <rPr>
        <sz val="10"/>
        <color rgb="FF000000"/>
        <rFont val="Times New Roman"/>
        <family val="1"/>
        <charset val="204"/>
      </rPr>
      <t xml:space="preserve"> (Сто сорок четыре тысячи) рублей 00 копеек, в том числе НДС.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</si>
</sst>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b/>
      <sz val="12"/>
      <color rgb="FF00000A"/>
      <name val="Times New Roman"/>
      <family val="1"/>
      <charset val="204"/>
    </font>
    <font>
      <b/>
      <u/>
      <sz val="12"/>
      <color rgb="FF00000A"/>
      <name val="Times New Roman"/>
      <family val="1"/>
      <charset val="204"/>
    </font>
    <font>
      <u/>
      <sz val="12"/>
      <color rgb="FF00000A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center" vertical="center" wrapText="1"/>
    </xf>
    <xf numFmtId="2" fontId="0" fillId="0" borderId="0" xfId="0" applyNumberFormat="1" applyAlignment="1" applyProtection="1"/>
    <xf numFmtId="2" fontId="7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horizontal="right" vertical="center" wrapText="1"/>
    </xf>
    <xf numFmtId="4" fontId="6" fillId="0" borderId="0" xfId="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="110" zoomScaleNormal="110" workbookViewId="0">
      <selection activeCell="L7" sqref="L7"/>
    </sheetView>
  </sheetViews>
  <sheetFormatPr defaultColWidth="8.7109375" defaultRowHeight="15" x14ac:dyDescent="0.25"/>
  <cols>
    <col min="1" max="1" width="3.7109375" style="1" customWidth="1"/>
    <col min="2" max="2" width="81.28515625" style="1" customWidth="1"/>
    <col min="4" max="4" width="8" style="1" customWidth="1"/>
    <col min="5" max="8" width="14.5703125" style="1" customWidth="1"/>
    <col min="9" max="9" width="19.85546875" style="1" customWidth="1"/>
    <col min="10" max="10" width="10" style="1" customWidth="1"/>
    <col min="11" max="11" width="11.140625" style="1" customWidth="1"/>
    <col min="12" max="12" width="12.140625" style="1" customWidth="1"/>
  </cols>
  <sheetData>
    <row r="1" spans="1:14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4" ht="15.75" x14ac:dyDescent="0.25">
      <c r="A2" s="14" t="s">
        <v>1</v>
      </c>
      <c r="B2" s="14"/>
      <c r="C2" s="14"/>
      <c r="D2" s="14"/>
      <c r="E2" s="14"/>
      <c r="F2" s="14"/>
      <c r="G2" s="14"/>
      <c r="H2" s="14"/>
    </row>
    <row r="3" spans="1:14" ht="78.7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14" ht="30" customHeight="1" x14ac:dyDescent="0.25">
      <c r="A4" s="7"/>
      <c r="B4" s="15" t="s">
        <v>13</v>
      </c>
      <c r="C4" s="15"/>
      <c r="D4" s="15"/>
      <c r="E4" s="15"/>
      <c r="F4" s="15"/>
      <c r="G4" s="15"/>
      <c r="H4" s="15"/>
      <c r="I4" s="15"/>
    </row>
    <row r="6" spans="1:14" ht="64.5" thickBot="1" x14ac:dyDescent="0.3">
      <c r="A6" s="2" t="s">
        <v>3</v>
      </c>
      <c r="B6" s="2" t="s">
        <v>4</v>
      </c>
      <c r="C6" s="12" t="s">
        <v>8</v>
      </c>
      <c r="D6" s="2" t="s">
        <v>7</v>
      </c>
      <c r="E6" s="3" t="s">
        <v>10</v>
      </c>
      <c r="F6" s="3" t="s">
        <v>11</v>
      </c>
      <c r="G6" s="3" t="s">
        <v>12</v>
      </c>
      <c r="H6" s="3" t="s">
        <v>5</v>
      </c>
      <c r="I6" s="3" t="s">
        <v>6</v>
      </c>
    </row>
    <row r="7" spans="1:14" ht="15.75" thickBot="1" x14ac:dyDescent="0.3">
      <c r="A7" s="2">
        <v>1</v>
      </c>
      <c r="B7" s="10" t="s">
        <v>14</v>
      </c>
      <c r="C7" s="11">
        <v>4</v>
      </c>
      <c r="D7" s="2" t="s">
        <v>9</v>
      </c>
      <c r="E7" s="4">
        <v>36000</v>
      </c>
      <c r="F7" s="4">
        <v>41500</v>
      </c>
      <c r="G7" s="18">
        <v>38000</v>
      </c>
      <c r="H7" s="18">
        <v>36000</v>
      </c>
      <c r="I7" s="3">
        <f>C7*H7</f>
        <v>144000</v>
      </c>
    </row>
    <row r="8" spans="1:14" ht="13.9" customHeight="1" x14ac:dyDescent="0.25">
      <c r="A8" s="16"/>
      <c r="B8" s="16"/>
      <c r="C8" s="16"/>
      <c r="D8" s="16"/>
      <c r="E8" s="16"/>
      <c r="F8" s="16"/>
      <c r="G8" s="16"/>
      <c r="H8" s="16"/>
      <c r="I8" s="4">
        <f>SUM(I7:I7)</f>
        <v>144000</v>
      </c>
      <c r="J8" s="5"/>
      <c r="K8" s="5"/>
      <c r="L8" s="5"/>
      <c r="M8" s="5"/>
      <c r="N8" s="1"/>
    </row>
    <row r="9" spans="1:14" ht="13.9" customHeight="1" x14ac:dyDescent="0.25">
      <c r="A9" s="8"/>
      <c r="B9" s="8"/>
      <c r="C9" s="8"/>
      <c r="D9" s="8"/>
      <c r="E9" s="8"/>
      <c r="F9" s="8"/>
      <c r="G9" s="8"/>
      <c r="H9" s="8"/>
      <c r="I9" s="9"/>
      <c r="J9" s="5"/>
      <c r="K9" s="5"/>
      <c r="L9" s="5"/>
      <c r="M9" s="5"/>
      <c r="N9" s="1"/>
    </row>
    <row r="10" spans="1:14" ht="13.9" customHeight="1" x14ac:dyDescent="0.25">
      <c r="A10" s="8"/>
      <c r="B10" s="8"/>
      <c r="C10" s="8"/>
      <c r="D10" s="8"/>
      <c r="E10" s="8"/>
      <c r="F10" s="8"/>
      <c r="G10" s="8"/>
      <c r="H10" s="8"/>
      <c r="I10" s="9"/>
      <c r="J10" s="5"/>
      <c r="K10" s="5"/>
      <c r="L10" s="5"/>
      <c r="M10" s="5"/>
      <c r="N10" s="1"/>
    </row>
    <row r="11" spans="1:14" x14ac:dyDescent="0.25">
      <c r="I11" s="6"/>
      <c r="J11" s="5"/>
      <c r="K11" s="5"/>
      <c r="L11" s="5"/>
      <c r="M11" s="5"/>
    </row>
    <row r="12" spans="1:14" ht="37.5" customHeight="1" x14ac:dyDescent="0.25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5"/>
      <c r="K12" s="5"/>
      <c r="L12" s="5"/>
      <c r="M12" s="5"/>
    </row>
  </sheetData>
  <mergeCells count="6">
    <mergeCell ref="A1:I1"/>
    <mergeCell ref="A2:H2"/>
    <mergeCell ref="A3:I3"/>
    <mergeCell ref="A8:H8"/>
    <mergeCell ref="A12:I12"/>
    <mergeCell ref="B4:I4"/>
  </mergeCells>
  <pageMargins left="0.31527777777777799" right="0.31527777777777799" top="0.55138888888888904" bottom="0.55138888888888904" header="0.511811023622047" footer="0.511811023622047"/>
  <pageSetup paperSize="9" scale="6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Павловна Гаврина</cp:lastModifiedBy>
  <cp:revision>10</cp:revision>
  <cp:lastPrinted>2026-08-17T04:05:27Z</cp:lastPrinted>
  <dcterms:created xsi:type="dcterms:W3CDTF">2006-09-16T00:00:00Z</dcterms:created>
  <dcterms:modified xsi:type="dcterms:W3CDTF">2026-09-03T08:31:00Z</dcterms:modified>
  <dc:language>ru-RU</dc:language>
</cp:coreProperties>
</file>