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Print_Area" localSheetId="0">Лист1!$A$1:$K$16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</calcChain>
</file>

<file path=xl/sharedStrings.xml><?xml version="1.0" encoding="utf-8"?>
<sst xmlns="http://schemas.openxmlformats.org/spreadsheetml/2006/main" count="21" uniqueCount="20">
  <si>
    <t>№</t>
  </si>
  <si>
    <t>Наименование товаров, работ, услуг</t>
  </si>
  <si>
    <t xml:space="preserve">Ед. изм. </t>
  </si>
  <si>
    <t>Кол-во</t>
  </si>
  <si>
    <t>Оценка однородности совокупности значений выявленных цен, используемых в расчете Н(М)ЦД ЦКЕП</t>
  </si>
  <si>
    <t>Средняя арифметическая цена за единицу</t>
  </si>
  <si>
    <t>Среднее квадратичное отклонение</t>
  </si>
  <si>
    <t>Коэффициент вариации цен V (%)</t>
  </si>
  <si>
    <t>Коммерческие предложения (руб./ед.изм.)</t>
  </si>
  <si>
    <t>ИТОГО:</t>
  </si>
  <si>
    <t>Расчет Н(М)ЦК</t>
  </si>
  <si>
    <t>Наименьшая цена</t>
  </si>
  <si>
    <t xml:space="preserve">шт. </t>
  </si>
  <si>
    <t xml:space="preserve">Источник информации №1  </t>
  </si>
  <si>
    <t xml:space="preserve">Источник информации №2 </t>
  </si>
  <si>
    <t xml:space="preserve">Источник информации №3 </t>
  </si>
  <si>
    <t xml:space="preserve">                        Цена договора определякется общей стоимостью товара и включает в себя все затраты Поставщика, в том числе затраты на погрузку, транспортировку до Заказчика, разгрузочные работы, страхование, хранение, уплату налогов (без НДС), таможенных пошлин и иные расходы Поставщика, связанные с исполнением настоящего договора</t>
  </si>
  <si>
    <t>Обоснование начальной (максимальной) цены договора
Поставка фотооборудования</t>
  </si>
  <si>
    <t xml:space="preserve">Камера </t>
  </si>
  <si>
    <t xml:space="preserve">Клетка для камеры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</si>
</sst>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0\ _₽_-;\-* #,##0.000\ _₽_-;_-* &quot;-&quot;??\ _₽_-;_-@_-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2" xfId="0" applyFont="1" applyBorder="1" applyAlignment="1">
      <alignment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14" fontId="3" fillId="0" borderId="0" xfId="0" applyNumberFormat="1" applyFont="1" applyAlignment="1">
      <alignment horizontal="left" vertical="center"/>
    </xf>
    <xf numFmtId="164" fontId="2" fillId="0" borderId="2" xfId="0" applyNumberFormat="1" applyFont="1" applyBorder="1"/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0" fillId="0" borderId="0" xfId="0" applyFont="1"/>
    <xf numFmtId="0" fontId="2" fillId="0" borderId="5" xfId="0" applyFont="1" applyBorder="1" applyAlignment="1">
      <alignment vertical="center" wrapText="1"/>
    </xf>
    <xf numFmtId="4" fontId="0" fillId="0" borderId="2" xfId="0" applyNumberFormat="1" applyFont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zoomScaleNormal="100" zoomScaleSheetLayoutView="100" workbookViewId="0">
      <selection activeCell="C4" sqref="C4"/>
    </sheetView>
  </sheetViews>
  <sheetFormatPr defaultRowHeight="15" x14ac:dyDescent="0.25"/>
  <cols>
    <col min="1" max="1" width="6.140625" customWidth="1"/>
    <col min="2" max="2" width="39.85546875" customWidth="1"/>
    <col min="5" max="5" width="13.85546875" customWidth="1"/>
    <col min="6" max="6" width="14.42578125" customWidth="1"/>
    <col min="7" max="7" width="13.7109375" customWidth="1"/>
    <col min="8" max="8" width="12.42578125" customWidth="1"/>
    <col min="9" max="9" width="10.28515625" customWidth="1"/>
    <col min="10" max="10" width="11.140625" customWidth="1"/>
    <col min="11" max="11" width="11.7109375" customWidth="1"/>
    <col min="12" max="12" width="17.140625" customWidth="1"/>
  </cols>
  <sheetData>
    <row r="1" spans="1:12" ht="76.5" customHeight="1" x14ac:dyDescent="0.25">
      <c r="A1" s="19" t="s">
        <v>17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2" ht="66.75" customHeight="1" x14ac:dyDescent="0.25">
      <c r="A2" s="18" t="s">
        <v>0</v>
      </c>
      <c r="B2" s="18" t="s">
        <v>1</v>
      </c>
      <c r="C2" s="22" t="s">
        <v>2</v>
      </c>
      <c r="D2" s="22" t="s">
        <v>3</v>
      </c>
      <c r="E2" s="18" t="s">
        <v>8</v>
      </c>
      <c r="F2" s="18"/>
      <c r="G2" s="18"/>
      <c r="H2" s="18" t="s">
        <v>4</v>
      </c>
      <c r="I2" s="18"/>
      <c r="J2" s="18"/>
      <c r="K2" s="7"/>
      <c r="L2" s="18" t="s">
        <v>10</v>
      </c>
    </row>
    <row r="3" spans="1:12" ht="75" customHeight="1" x14ac:dyDescent="0.25">
      <c r="A3" s="18"/>
      <c r="B3" s="18"/>
      <c r="C3" s="23"/>
      <c r="D3" s="23"/>
      <c r="E3" s="1" t="s">
        <v>13</v>
      </c>
      <c r="F3" s="1" t="s">
        <v>14</v>
      </c>
      <c r="G3" s="1" t="s">
        <v>15</v>
      </c>
      <c r="H3" s="1" t="s">
        <v>5</v>
      </c>
      <c r="I3" s="14" t="s">
        <v>6</v>
      </c>
      <c r="J3" s="1" t="s">
        <v>7</v>
      </c>
      <c r="K3" s="1" t="s">
        <v>11</v>
      </c>
      <c r="L3" s="18"/>
    </row>
    <row r="4" spans="1:12" s="13" customFormat="1" ht="75" customHeight="1" x14ac:dyDescent="0.25">
      <c r="A4" s="8">
        <v>1</v>
      </c>
      <c r="B4" s="8" t="s">
        <v>18</v>
      </c>
      <c r="C4" s="9" t="s">
        <v>12</v>
      </c>
      <c r="D4" s="9">
        <v>2</v>
      </c>
      <c r="E4" s="10">
        <v>173460</v>
      </c>
      <c r="F4" s="10">
        <v>174900</v>
      </c>
      <c r="G4" s="10">
        <v>175000</v>
      </c>
      <c r="H4" s="15">
        <v>174453.33</v>
      </c>
      <c r="I4" s="16">
        <v>861.70370000000003</v>
      </c>
      <c r="J4" s="17">
        <v>0.49</v>
      </c>
      <c r="K4" s="11">
        <v>173460</v>
      </c>
      <c r="L4" s="12">
        <v>348906.66</v>
      </c>
    </row>
    <row r="5" spans="1:12" s="13" customFormat="1" ht="75" customHeight="1" x14ac:dyDescent="0.25">
      <c r="A5" s="8">
        <v>2</v>
      </c>
      <c r="B5" s="8" t="s">
        <v>19</v>
      </c>
      <c r="C5" s="9" t="s">
        <v>12</v>
      </c>
      <c r="D5" s="9">
        <v>2</v>
      </c>
      <c r="E5" s="10">
        <v>35280</v>
      </c>
      <c r="F5" s="10">
        <v>36200</v>
      </c>
      <c r="G5" s="10">
        <v>37000</v>
      </c>
      <c r="H5" s="15">
        <v>36160</v>
      </c>
      <c r="I5" s="16">
        <v>860.69740000000002</v>
      </c>
      <c r="J5" s="17">
        <v>2.38</v>
      </c>
      <c r="K5" s="11">
        <v>35280</v>
      </c>
      <c r="L5" s="12">
        <v>72320</v>
      </c>
    </row>
    <row r="6" spans="1:12" x14ac:dyDescent="0.25">
      <c r="A6" s="2"/>
      <c r="B6" s="3" t="s">
        <v>9</v>
      </c>
      <c r="C6" s="2"/>
      <c r="D6" s="2"/>
      <c r="E6" s="2"/>
      <c r="F6" s="2"/>
      <c r="G6" s="2"/>
      <c r="H6" s="2"/>
      <c r="I6" s="2"/>
      <c r="J6" s="2"/>
      <c r="K6" s="2"/>
      <c r="L6" s="6">
        <f>SUM(L4:L5)</f>
        <v>421226.66</v>
      </c>
    </row>
    <row r="8" spans="1:12" ht="57" customHeight="1" x14ac:dyDescent="0.25">
      <c r="A8" s="21" t="s">
        <v>16</v>
      </c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2" x14ac:dyDescent="0.25">
      <c r="A11" s="4"/>
      <c r="B11" s="5">
        <v>46196</v>
      </c>
      <c r="C11" s="4"/>
      <c r="D11" s="4"/>
      <c r="E11" s="4"/>
      <c r="F11" s="4"/>
      <c r="G11" s="4"/>
      <c r="H11" s="4"/>
      <c r="I11" s="4"/>
      <c r="J11" s="4"/>
      <c r="K11" s="4"/>
    </row>
  </sheetData>
  <mergeCells count="9">
    <mergeCell ref="L2:L3"/>
    <mergeCell ref="A1:K1"/>
    <mergeCell ref="A8:K8"/>
    <mergeCell ref="A2:A3"/>
    <mergeCell ref="B2:B3"/>
    <mergeCell ref="E2:G2"/>
    <mergeCell ref="H2:J2"/>
    <mergeCell ref="C2:C3"/>
    <mergeCell ref="D2:D3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2026-06-23T13:49:08Z</dcterms:modified>
</cp:coreProperties>
</file>