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7" i="1"/>
  <c r="J13" i="1" l="1"/>
</calcChain>
</file>

<file path=xl/sharedStrings.xml><?xml version="1.0" encoding="utf-8"?>
<sst xmlns="http://schemas.openxmlformats.org/spreadsheetml/2006/main" count="25" uniqueCount="20">
  <si>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</si>
  <si>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</si>
  <si>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</si>
  <si>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</si>
  <si>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</si>
  <si>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</si>
  <si>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</si>
  <si>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</si>
  <si>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</si>
  <si>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</si>
  <si>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</si>
  <si>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</si>
  <si>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</si>
  <si>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Цемент (мешок 50 кг)</t>
  </si>
  <si>
    <r>
      <t xml:space="preserve">Кольцо железобетонное </t>
    </r>
    <r>
      <rPr>
        <sz val="11"/>
        <color theme="1"/>
        <rFont val="Calibri"/>
        <family val="2"/>
        <charset val="204"/>
      </rPr>
      <t>Ø</t>
    </r>
    <r>
      <rPr>
        <sz val="11"/>
        <color theme="1"/>
        <rFont val="Calibri"/>
        <family val="2"/>
        <scheme val="minor"/>
      </rPr>
      <t xml:space="preserve"> 1,5 м высота 0,9 м.</t>
    </r>
  </si>
  <si>
    <t>Днище колодца железобетонное Ø 1,5м</t>
  </si>
  <si>
    <t>Крышка колодца железобетонная Ø 1,5м</t>
  </si>
  <si>
    <t>Горловина колодца железобетонная Ø 0,7м</t>
  </si>
  <si>
    <t xml:space="preserve">Люк для колодца металлический Ø 0,7 м </t>
  </si>
  <si>
    <t>На основании проведенного анализа рынка и расчетов, НМЦК составляет:  42 900,00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</si>
</sst>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4"/>
  <sheetViews>
    <sheetView tabSelected="1" workbookViewId="0">
      <selection activeCell="B14" sqref="B14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34.5" customHeight="1" x14ac:dyDescent="0.25">
      <c r="B7" s="9">
        <v>1</v>
      </c>
      <c r="C7" s="13" t="s">
        <v>14</v>
      </c>
      <c r="D7" s="10">
        <v>2</v>
      </c>
      <c r="E7" s="10" t="s">
        <v>12</v>
      </c>
      <c r="F7" s="11">
        <v>8700</v>
      </c>
      <c r="G7" s="11">
        <v>9250</v>
      </c>
      <c r="H7" s="11">
        <v>9100</v>
      </c>
      <c r="I7" s="12">
        <v>8700</v>
      </c>
      <c r="J7" s="12">
        <f>D7*I7</f>
        <v>17400</v>
      </c>
    </row>
    <row r="8" spans="2:10" ht="31.5" customHeight="1" x14ac:dyDescent="0.25">
      <c r="B8" s="9">
        <v>2</v>
      </c>
      <c r="C8" s="13" t="s">
        <v>15</v>
      </c>
      <c r="D8" s="10">
        <v>1</v>
      </c>
      <c r="E8" s="10" t="s">
        <v>12</v>
      </c>
      <c r="F8" s="11">
        <v>6300</v>
      </c>
      <c r="G8" s="11">
        <v>6650</v>
      </c>
      <c r="H8" s="11">
        <v>6500</v>
      </c>
      <c r="I8" s="12">
        <v>6300</v>
      </c>
      <c r="J8" s="12">
        <f t="shared" ref="J8:J12" si="0">D8*I8</f>
        <v>6300</v>
      </c>
    </row>
    <row r="9" spans="2:10" ht="31.5" customHeight="1" x14ac:dyDescent="0.25">
      <c r="B9" s="9">
        <v>3</v>
      </c>
      <c r="C9" s="13" t="s">
        <v>16</v>
      </c>
      <c r="D9" s="10">
        <v>1</v>
      </c>
      <c r="E9" s="10" t="s">
        <v>12</v>
      </c>
      <c r="F9" s="11">
        <v>6300</v>
      </c>
      <c r="G9" s="11">
        <v>6650</v>
      </c>
      <c r="H9" s="11">
        <v>6500</v>
      </c>
      <c r="I9" s="12">
        <v>6300</v>
      </c>
      <c r="J9" s="12">
        <f t="shared" si="0"/>
        <v>6300</v>
      </c>
    </row>
    <row r="10" spans="2:10" ht="32.25" customHeight="1" x14ac:dyDescent="0.25">
      <c r="B10" s="9">
        <v>4</v>
      </c>
      <c r="C10" s="13" t="s">
        <v>17</v>
      </c>
      <c r="D10" s="10">
        <v>1</v>
      </c>
      <c r="E10" s="10" t="s">
        <v>12</v>
      </c>
      <c r="F10" s="11">
        <v>2800</v>
      </c>
      <c r="G10" s="11">
        <v>3100</v>
      </c>
      <c r="H10" s="11">
        <v>3000</v>
      </c>
      <c r="I10" s="12">
        <v>2800</v>
      </c>
      <c r="J10" s="12">
        <f t="shared" si="0"/>
        <v>2800</v>
      </c>
    </row>
    <row r="11" spans="2:10" ht="33" customHeight="1" x14ac:dyDescent="0.25">
      <c r="B11" s="9">
        <v>5</v>
      </c>
      <c r="C11" s="13" t="s">
        <v>18</v>
      </c>
      <c r="D11" s="10">
        <v>1</v>
      </c>
      <c r="E11" s="10" t="s">
        <v>12</v>
      </c>
      <c r="F11" s="11">
        <v>7200</v>
      </c>
      <c r="G11" s="11">
        <v>8000</v>
      </c>
      <c r="H11" s="11">
        <v>7600</v>
      </c>
      <c r="I11" s="12">
        <v>7200</v>
      </c>
      <c r="J11" s="12">
        <f t="shared" si="0"/>
        <v>7200</v>
      </c>
    </row>
    <row r="12" spans="2:10" ht="18.75" customHeight="1" x14ac:dyDescent="0.25">
      <c r="B12" s="9">
        <v>6</v>
      </c>
      <c r="C12" s="13" t="s">
        <v>13</v>
      </c>
      <c r="D12" s="10">
        <v>5</v>
      </c>
      <c r="E12" s="10" t="s">
        <v>12</v>
      </c>
      <c r="F12" s="11">
        <v>580</v>
      </c>
      <c r="G12" s="11">
        <v>650</v>
      </c>
      <c r="H12" s="11">
        <v>620</v>
      </c>
      <c r="I12" s="12">
        <v>580</v>
      </c>
      <c r="J12" s="12">
        <f t="shared" si="0"/>
        <v>2900</v>
      </c>
    </row>
    <row r="13" spans="2:10" ht="15.75" customHeight="1" x14ac:dyDescent="0.25">
      <c r="B13" s="5"/>
      <c r="C13" s="6"/>
      <c r="D13" s="4"/>
      <c r="E13" s="4"/>
      <c r="F13" s="6"/>
      <c r="G13" s="6"/>
      <c r="H13" s="6"/>
      <c r="I13" s="6"/>
      <c r="J13" s="7">
        <f>J7+J8+J9+J10+J11+J12</f>
        <v>42900</v>
      </c>
    </row>
    <row r="14" spans="2:10" x14ac:dyDescent="0.25">
      <c r="B14" t="s">
        <v>19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2026-08-18T08:15:01Z</dcterms:modified>
</cp:coreProperties>
</file>