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4880"/>
  </bookViews>
  <sheets>
    <sheet name="Лист1" sheetId="1" r:id="rId1"/>
    <sheet name="Лист2" sheetId="2" r:id="rId2"/>
    <sheet name="Лист3" sheetId="3" r:id="rId3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/>
  <c r="H7"/>
  <c r="F7"/>
  <c r="K7" l="1"/>
  <c r="L7"/>
</calcChain>
</file>

<file path=xl/sharedStrings.xml><?xml version="1.0" encoding="utf-8"?>
<sst xmlns="http://schemas.openxmlformats.org/spreadsheetml/2006/main" count="32" uniqueCount="28">
  <si>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</si>
  <si>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</si>
  <si>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</si>
  <si>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</si>
  <si>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</si>
  <si>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</si>
  <si>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</si>
  <si>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</si>
  <si>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</si>
  <si>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</si>
  <si>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</si>
  <si>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</si>
  <si>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</si>
  <si>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</si>
  <si>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</si>
  <si>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</si>
  <si>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</si>
  <si>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штука</t>
  </si>
  <si>
    <t>Ед. изм.</t>
  </si>
  <si>
    <t>Кол-во</t>
  </si>
  <si>
    <t>Сумма, руб.</t>
  </si>
  <si>
    <t>Цена за ед.изм., руб.</t>
  </si>
  <si>
    <t xml:space="preserve"> 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</si>
  <si>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</si>
  <si>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t>Заместитель начальника ФКУ ИК-8 УФСИН России по Калининградской области старший лейтенант внутренней службы                                     Зуев Е.И.</t>
  </si>
  <si>
    <t xml:space="preserve"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КП б/н от 10.08.2026 г.;
Источник № 2 - КП б/н от 07.08.2026.г ;
Источник № 3 - КП б/н от 07.08.2026 г .
</t>
  </si>
  <si>
    <t>Терминал доступа (тачайди)</t>
  </si>
  <si>
    <r>
      <t xml:space="preserve">За начальную (максимальную) цену контракта принимаем среднее значение цены </t>
    </r>
    <r>
      <rPr>
        <b/>
        <sz val="11"/>
        <color theme="1"/>
        <rFont val="Times New Roman"/>
        <family val="1"/>
        <charset val="204"/>
      </rPr>
      <t>15938,33 (пятнадцать тысяч девятьсот тридцать восемь) рублей 33 копейки.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</si>
</sst>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" fontId="0" fillId="0" borderId="0" xfId="0" applyNumberFormat="1"/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3" fillId="0" borderId="0" xfId="0" applyFont="1"/>
    <xf numFmtId="0" fontId="6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0" fillId="3" borderId="0" xfId="0" applyNumberFormat="1" applyFill="1"/>
    <xf numFmtId="0" fontId="7" fillId="2" borderId="0" xfId="0" applyFont="1" applyFill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/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A14" sqref="A14:L14"/>
    </sheetView>
  </sheetViews>
  <sheetFormatPr defaultColWidth="8.85546875" defaultRowHeight="15"/>
  <cols>
    <col min="1" max="1" width="4.28515625" customWidth="1"/>
    <col min="2" max="2" width="24.85546875" customWidth="1"/>
    <col min="3" max="3" width="11.28515625" customWidth="1"/>
    <col min="4" max="4" width="9.85546875" customWidth="1"/>
    <col min="5" max="5" width="10.85546875" customWidth="1"/>
    <col min="6" max="6" width="12.140625" style="1" customWidth="1"/>
    <col min="7" max="7" width="10.28515625" style="1" customWidth="1"/>
    <col min="8" max="8" width="12.140625" style="1" customWidth="1"/>
    <col min="9" max="9" width="10.85546875" style="1" customWidth="1"/>
    <col min="10" max="10" width="12.140625" style="1" customWidth="1"/>
    <col min="11" max="11" width="12" customWidth="1"/>
    <col min="12" max="12" width="11.140625" customWidth="1"/>
    <col min="13" max="13" width="16.7109375" customWidth="1"/>
    <col min="17" max="17" width="11.7109375" customWidth="1"/>
  </cols>
  <sheetData>
    <row r="1" spans="1:15" ht="33" customHeight="1">
      <c r="A1" s="53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5" ht="9.75" customHeight="1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1:15" ht="130.9" customHeight="1">
      <c r="A3" s="55" t="s">
        <v>25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5" ht="20.45" customHeight="1">
      <c r="A4" s="47" t="s">
        <v>0</v>
      </c>
      <c r="B4" s="47" t="s">
        <v>2</v>
      </c>
      <c r="C4" s="47" t="s">
        <v>18</v>
      </c>
      <c r="D4" s="65" t="s">
        <v>19</v>
      </c>
      <c r="E4" s="49" t="s">
        <v>3</v>
      </c>
      <c r="F4" s="50"/>
      <c r="G4" s="51" t="s">
        <v>4</v>
      </c>
      <c r="H4" s="52"/>
      <c r="I4" s="51" t="s">
        <v>5</v>
      </c>
      <c r="J4" s="52"/>
      <c r="K4" s="61" t="s">
        <v>15</v>
      </c>
      <c r="L4" s="63" t="s">
        <v>16</v>
      </c>
    </row>
    <row r="5" spans="1:15" s="5" customFormat="1" ht="70.150000000000006" customHeight="1">
      <c r="A5" s="48"/>
      <c r="B5" s="48"/>
      <c r="C5" s="48"/>
      <c r="D5" s="66"/>
      <c r="E5" s="10" t="s">
        <v>21</v>
      </c>
      <c r="F5" s="11" t="s">
        <v>20</v>
      </c>
      <c r="G5" s="10" t="s">
        <v>21</v>
      </c>
      <c r="H5" s="11" t="s">
        <v>20</v>
      </c>
      <c r="I5" s="10" t="s">
        <v>21</v>
      </c>
      <c r="J5" s="11" t="s">
        <v>20</v>
      </c>
      <c r="K5" s="62"/>
      <c r="L5" s="64"/>
    </row>
    <row r="6" spans="1:15" s="5" customFormat="1" ht="13.15" customHeight="1">
      <c r="A6" s="20">
        <v>1</v>
      </c>
      <c r="B6" s="20">
        <v>2</v>
      </c>
      <c r="C6" s="20">
        <v>3</v>
      </c>
      <c r="D6" s="23">
        <v>4</v>
      </c>
      <c r="E6" s="10" t="s">
        <v>9</v>
      </c>
      <c r="F6" s="11" t="s">
        <v>10</v>
      </c>
      <c r="G6" s="10" t="s">
        <v>11</v>
      </c>
      <c r="H6" s="11" t="s">
        <v>12</v>
      </c>
      <c r="I6" s="10" t="s">
        <v>13</v>
      </c>
      <c r="J6" s="11" t="s">
        <v>14</v>
      </c>
      <c r="K6" s="21">
        <v>11</v>
      </c>
      <c r="L6" s="22">
        <v>12</v>
      </c>
    </row>
    <row r="7" spans="1:15" ht="81" customHeight="1">
      <c r="A7" s="24">
        <v>1</v>
      </c>
      <c r="B7" s="31" t="s">
        <v>26</v>
      </c>
      <c r="C7" s="24" t="s">
        <v>17</v>
      </c>
      <c r="D7" s="25">
        <v>1</v>
      </c>
      <c r="E7" s="26">
        <v>19990</v>
      </c>
      <c r="F7" s="27">
        <f>E7*D7</f>
        <v>19990</v>
      </c>
      <c r="G7" s="28">
        <v>15352</v>
      </c>
      <c r="H7" s="27">
        <f>G7*D7</f>
        <v>15352</v>
      </c>
      <c r="I7" s="28">
        <v>12473</v>
      </c>
      <c r="J7" s="27">
        <f>I7*D7</f>
        <v>12473</v>
      </c>
      <c r="K7" s="29">
        <f>(E7+G7+I7)/3</f>
        <v>15938.333333333334</v>
      </c>
      <c r="L7" s="30">
        <f>(F7+H7+J7)/3</f>
        <v>15938.333333333334</v>
      </c>
    </row>
    <row r="8" spans="1:15">
      <c r="A8" s="6"/>
      <c r="B8" s="6"/>
      <c r="C8" s="6"/>
      <c r="D8" s="6"/>
      <c r="E8" s="6"/>
      <c r="F8" s="8"/>
      <c r="G8" s="8"/>
      <c r="H8" s="8"/>
      <c r="I8" s="8"/>
      <c r="J8" s="8"/>
      <c r="K8" s="6"/>
      <c r="L8" s="8"/>
    </row>
    <row r="9" spans="1:15" s="9" customFormat="1" ht="31.9" customHeight="1">
      <c r="B9" s="45" t="s">
        <v>7</v>
      </c>
      <c r="C9" s="46"/>
      <c r="D9" s="46"/>
      <c r="E9" s="46"/>
      <c r="F9" s="46"/>
      <c r="G9" s="17"/>
      <c r="H9" s="17"/>
      <c r="I9" s="17"/>
      <c r="J9" s="17"/>
      <c r="K9" s="4"/>
      <c r="L9" s="4"/>
    </row>
    <row r="10" spans="1:15" s="12" customFormat="1" ht="30" customHeight="1">
      <c r="B10" s="37" t="s">
        <v>8</v>
      </c>
      <c r="C10" s="38"/>
      <c r="D10" s="38"/>
      <c r="E10" s="41">
        <v>15938.33</v>
      </c>
      <c r="F10" s="42"/>
      <c r="G10" s="15"/>
      <c r="H10" s="13"/>
      <c r="I10" s="14"/>
      <c r="J10" s="14"/>
      <c r="L10" s="14"/>
      <c r="M10" s="16"/>
      <c r="N10" s="16"/>
      <c r="O10" s="16"/>
    </row>
    <row r="11" spans="1:15" ht="19.149999999999999" customHeight="1">
      <c r="A11" s="6"/>
      <c r="B11" s="39" t="s">
        <v>1</v>
      </c>
      <c r="C11" s="40"/>
      <c r="D11" s="40"/>
      <c r="E11" s="32">
        <v>3972.64</v>
      </c>
      <c r="F11" s="43"/>
      <c r="G11" s="8"/>
      <c r="H11" s="19"/>
      <c r="I11" s="8"/>
      <c r="J11" s="8"/>
      <c r="K11" s="6"/>
      <c r="L11" s="8"/>
      <c r="M11" s="3"/>
      <c r="N11" s="2"/>
      <c r="O11" s="2"/>
    </row>
    <row r="12" spans="1:15" ht="18" customHeight="1">
      <c r="B12" s="39" t="s">
        <v>6</v>
      </c>
      <c r="C12" s="40"/>
      <c r="D12" s="40"/>
      <c r="E12" s="32">
        <v>23.8</v>
      </c>
      <c r="F12" s="32"/>
    </row>
    <row r="13" spans="1:15">
      <c r="F13" s="18"/>
      <c r="G13" s="18"/>
      <c r="H13" s="18"/>
    </row>
    <row r="14" spans="1:15" s="6" customFormat="1" ht="28.9" customHeight="1">
      <c r="A14" s="33" t="s">
        <v>27</v>
      </c>
      <c r="B14" s="33"/>
      <c r="C14" s="33"/>
      <c r="D14" s="33"/>
      <c r="E14" s="33"/>
      <c r="F14" s="34"/>
      <c r="G14" s="34"/>
      <c r="H14" s="34"/>
      <c r="I14" s="34"/>
      <c r="J14" s="34"/>
      <c r="K14" s="33"/>
      <c r="L14" s="33"/>
    </row>
    <row r="15" spans="1:15" ht="66.75" customHeight="1">
      <c r="A15" s="44" t="s">
        <v>22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</row>
    <row r="16" spans="1:15" ht="33.6" customHeight="1">
      <c r="A16" s="33" t="s">
        <v>24</v>
      </c>
      <c r="B16" s="35"/>
      <c r="C16" s="35"/>
      <c r="D16" s="35"/>
      <c r="E16" s="35"/>
      <c r="F16" s="36"/>
      <c r="G16" s="36"/>
      <c r="H16" s="36"/>
      <c r="I16" s="36"/>
      <c r="J16" s="36"/>
      <c r="K16" s="35"/>
      <c r="L16" s="35"/>
    </row>
    <row r="20" spans="2:2">
      <c r="B20" s="7"/>
    </row>
    <row r="21" spans="2:2">
      <c r="B21" s="7"/>
    </row>
    <row r="22" spans="2:2">
      <c r="B22" s="7"/>
    </row>
  </sheetData>
  <mergeCells count="22">
    <mergeCell ref="A1:L1"/>
    <mergeCell ref="A3:L3"/>
    <mergeCell ref="A2:L2"/>
    <mergeCell ref="K4:K5"/>
    <mergeCell ref="L4:L5"/>
    <mergeCell ref="D4:D5"/>
    <mergeCell ref="C4:C5"/>
    <mergeCell ref="B4:B5"/>
    <mergeCell ref="B9:F9"/>
    <mergeCell ref="A4:A5"/>
    <mergeCell ref="E4:F4"/>
    <mergeCell ref="G4:H4"/>
    <mergeCell ref="I4:J4"/>
    <mergeCell ref="E12:F12"/>
    <mergeCell ref="A14:L14"/>
    <mergeCell ref="A16:L16"/>
    <mergeCell ref="B10:D10"/>
    <mergeCell ref="B11:D11"/>
    <mergeCell ref="B12:D12"/>
    <mergeCell ref="E10:F10"/>
    <mergeCell ref="E11:F11"/>
    <mergeCell ref="A15:L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2022-06-28T11:48:32Z</dcterms:created>
  <dcterms:modified xsi:type="dcterms:W3CDTF">2026-08-10T17:23:57Z</dcterms:modified>
</cp:coreProperties>
</file>