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Алевтина и Аня\2026\Аптека\Лекарства\Прямые\Флумазенил, диметилсульфоксид не СЗ не ЖВ\"/>
    </mc:Choice>
  </mc:AlternateContent>
  <bookViews>
    <workbookView xWindow="0" yWindow="0" windowWidth="24000" windowHeight="9435"/>
  </bookViews>
  <sheets>
    <sheet name="Лист1" sheetId="1" r:id="rId1"/>
  </sheets>
  <definedNames>
    <definedName name="_xlnm.Print_Area" localSheetId="0">Лист1!$A$1:$H$15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  <c r="H5" i="1" l="1"/>
</calcChain>
</file>

<file path=xl/sharedStrings.xml><?xml version="1.0" encoding="utf-8"?>
<sst xmlns="http://schemas.openxmlformats.org/spreadsheetml/2006/main" count="29" uniqueCount="27">
  <si>
    <t>№ п/п</t>
  </si>
  <si>
    <t>Международное непатентованное наименование</t>
  </si>
  <si>
    <t xml:space="preserve"> КТРУ</t>
  </si>
  <si>
    <t>Допускается предложение лекарственного препарата в эквивалентной лекарственной форме (эквивалентность определяется согласно положению Статьи 27.1. ФЗ №61-ФЗ "Об обращении лекарственных средств"). Допускается предложение лекарственного препарата в кратной дозировке и двойном количестве  (например, при закупке таблетки с дозировкой 300 мг в документации о закупке указывается: 1 таблетка с дозировкой 300 мг или 2 таблетки с дозировкой 150 мг), а также лекарственного препарата в некратных эквивалентных дозировках, позволяющих достичь одинакового терапевтического эффекта (например, флаконы 2,5 мг,  или 3 мг, или 3,5 мг).</t>
  </si>
  <si>
    <t>Характеристики товара</t>
  </si>
  <si>
    <t>Единица измерения</t>
  </si>
  <si>
    <t>Количество</t>
  </si>
  <si>
    <t>Цена, включая НДС (руб)</t>
  </si>
  <si>
    <t>Сумма, включая НДС (руб)</t>
  </si>
  <si>
    <t xml:space="preserve">Начальная (максимальная) цена контракта: </t>
  </si>
  <si>
    <t>Место поставки:  структурное подразделение Заказчика - Клиника  ФГБОУ ВО КубГМУ Минздрава России 350010, г. Краснодар, Центральный внутригородской округ, ул. Зиповская, 4/1 (аптека); 350063, г. Краснодар,  ул. Кубанская Набережная, 52/1 (аптека). .</t>
  </si>
  <si>
    <t>ОПИСАНИЕ ОБЪЕКТА ЗАКУПКИ
на поставку лекарственных препаратов для медицинского применения для нужд Клиники ФГБОУ ВО КубГМУ Минздрава России.</t>
  </si>
  <si>
    <t>мл</t>
  </si>
  <si>
    <r>
      <t>Заказчик:</t>
    </r>
    <r>
      <rPr>
        <sz val="9"/>
        <color indexed="8"/>
        <rFont val="Arial"/>
        <family val="2"/>
        <charset val="204"/>
      </rPr>
      <t xml:space="preserve"> ФГБОУ ВО КубГМУ Минздрава России.</t>
    </r>
  </si>
  <si>
    <r>
      <t xml:space="preserve">Упаковка и маркировка товара: </t>
    </r>
    <r>
      <rPr>
        <sz val="9"/>
        <rFont val="Arial"/>
        <family val="2"/>
        <charset val="204"/>
      </rPr>
      <t>Требования к упаковке и маркировке лекарственных средств в соответствии со ст. 46 Федерального закона от 12.04.2010 N 61-ФЗ "Об обращении лекарственных средств", решением Совета Евразийской экономической комиссии от 03.11.2016 N 76 "Об утверждении Требований к маркировке лекарственных средств для медицинского применения и ветеринарных лекарственных средств".</t>
    </r>
  </si>
  <si>
    <r>
      <t xml:space="preserve">Требования к качеству товара: </t>
    </r>
    <r>
      <rPr>
        <sz val="9"/>
        <color indexed="8"/>
        <rFont val="Arial"/>
        <family val="2"/>
        <charset val="204"/>
      </rPr>
      <t>Лекарственный препарат должен быть зарегистрирован и разрешен к применению на территории Российской Федерации. Качество лекарственного препарата соответствует требованиям нормативных документов. (Федеральный закон №61-ФЗ от 12.04.2010 г "Об обращении лекарственных средств", Федеральный Закон №184-ФЗ от 15.12.2002 г "О техническом регулировании")</t>
    </r>
  </si>
  <si>
    <r>
      <t xml:space="preserve">Условия поставки: </t>
    </r>
    <r>
      <rPr>
        <sz val="9"/>
        <color indexed="8"/>
        <rFont val="Arial"/>
        <family val="2"/>
        <charset val="204"/>
      </rPr>
      <t>транспортом Поставщика и за его счет на склад Заказчика,  партиями по заявке о получении Товара  в течение 5 (пяти) календарных дней с момента получения заявки Поставщиком</t>
    </r>
  </si>
  <si>
    <r>
      <t xml:space="preserve">Объем гарантий: </t>
    </r>
    <r>
      <rPr>
        <sz val="9"/>
        <color indexed="8"/>
        <rFont val="Arial"/>
        <family val="2"/>
        <charset val="204"/>
      </rPr>
      <t>100% на весь объем поставляемой продукции - замена некачественной продукции в полном объеме в течение 3 (трех) дней с момента обращения Заказчика.</t>
    </r>
  </si>
  <si>
    <r>
      <t xml:space="preserve">Срок поставки:  </t>
    </r>
    <r>
      <rPr>
        <sz val="9"/>
        <rFont val="Arial"/>
        <family val="2"/>
        <charset val="204"/>
      </rPr>
      <t>с даты заключения контракта до 15.12.2026 г.</t>
    </r>
  </si>
  <si>
    <r>
      <t xml:space="preserve">Остаточный срок годности: </t>
    </r>
    <r>
      <rPr>
        <sz val="9"/>
        <rFont val="Arial"/>
        <family val="2"/>
        <charset val="204"/>
      </rPr>
      <t>не менее 12 (двенадцати) месяцев на момент поставки.</t>
    </r>
  </si>
  <si>
    <r>
      <t>Условия оплаты</t>
    </r>
    <r>
      <rPr>
        <sz val="9"/>
        <rFont val="Arial"/>
        <family val="2"/>
        <charset val="204"/>
      </rPr>
      <t>:</t>
    </r>
    <r>
      <rPr>
        <b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>безналичный расчет, оплата осуществляется в срок, не превышающий 7 рабочих дней с даты подписания Заказчиком документа о приемке без претензий на основании  предоставленных документов: счёта,  счёта-фактуры (при наличии), товарной накладной или УПД (универсального передаточного документа), а при исполнении Контракта с 1 по 20 декабря финансового года включительно, оплата осуществляется не позднее чем за один рабочий день до окончания текущего финансового года в пределах лимитов бюджетных обязательств, доведенных до Заказчика как получателя средств федерального бюджета на указанный финансовый год, либо в очередном финансовом году в пределах лимитов бюджетных обязательств, доведенных до Заказчика как получателя средств федерального бюджета на очередной финансовый год. Оплата за Товар поставленный в период с 21 по 31 декабря финансового года включительно, производится в очередном финансовом году в пределах лимитов бюджетных обязательств, доведенных до Заказчика, как получателя средств федерального бюджета на очередной финансовый год.</t>
    </r>
  </si>
  <si>
    <t>ФЛУМАЗЕНИЛ</t>
  </si>
  <si>
    <t>21.20.23.190-000077-1-00183-0000000000000</t>
  </si>
  <si>
    <t>ДИМЕТИЛСУЛЬФОКСИД</t>
  </si>
  <si>
    <t>21.20.10.224-000005-1-00017-0000000000000</t>
  </si>
  <si>
    <t>Лекарственная форма: Концентрат для приготовления раствора для наружного применения, дозировка ~
ГРЛС: 99 %, НЕ УКАЗАНО</t>
  </si>
  <si>
    <t>Лекарственная форма: Раствор для внутривенного введения 0.1 мг/мл
ГРЛС: 0.5 мг/5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</si>
</sst>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5" fillId="6" borderId="2" applyNumberFormat="0" applyAlignment="0" applyProtection="0"/>
    <xf numFmtId="0" fontId="6" fillId="13" borderId="3" applyNumberFormat="0" applyAlignment="0" applyProtection="0"/>
    <xf numFmtId="0" fontId="7" fillId="13" borderId="2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4" borderId="8" applyNumberFormat="0" applyAlignment="0" applyProtection="0"/>
    <xf numFmtId="0" fontId="13" fillId="0" borderId="0" applyNumberFormat="0" applyFill="0" applyBorder="0" applyAlignment="0" applyProtection="0"/>
    <xf numFmtId="0" fontId="14" fillId="15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</cellStyleXfs>
  <cellXfs count="40">
    <xf numFmtId="0" fontId="0" fillId="0" borderId="0" xfId="0"/>
    <xf numFmtId="0" fontId="20" fillId="0" borderId="0" xfId="0" applyFont="1" applyBorder="1" applyAlignment="1">
      <alignment horizontal="left" vertical="top"/>
    </xf>
    <xf numFmtId="0" fontId="22" fillId="0" borderId="0" xfId="0" applyFont="1"/>
    <xf numFmtId="0" fontId="23" fillId="0" borderId="0" xfId="1" applyFont="1" applyBorder="1" applyAlignment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top" wrapText="1" readingOrder="1"/>
      <protection locked="0"/>
    </xf>
    <xf numFmtId="0" fontId="25" fillId="3" borderId="1" xfId="0" applyFont="1" applyFill="1" applyBorder="1" applyAlignment="1" applyProtection="1">
      <alignment horizontal="center" vertical="top" wrapText="1" readingOrder="1"/>
      <protection locked="0"/>
    </xf>
    <xf numFmtId="1" fontId="24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4" fontId="21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25" fillId="0" borderId="0" xfId="0" applyFont="1" applyAlignment="1">
      <alignment horizontal="center" vertical="top" wrapText="1" readingOrder="1"/>
    </xf>
    <xf numFmtId="0" fontId="21" fillId="0" borderId="12" xfId="0" applyFont="1" applyBorder="1" applyAlignment="1">
      <alignment vertical="top"/>
    </xf>
    <xf numFmtId="0" fontId="21" fillId="0" borderId="13" xfId="0" applyFont="1" applyBorder="1" applyAlignment="1">
      <alignment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4" fontId="22" fillId="0" borderId="0" xfId="0" applyNumberFormat="1" applyFont="1" applyAlignment="1">
      <alignment vertical="top"/>
    </xf>
    <xf numFmtId="3" fontId="22" fillId="0" borderId="0" xfId="0" applyNumberFormat="1" applyFont="1"/>
    <xf numFmtId="4" fontId="22" fillId="0" borderId="0" xfId="0" applyNumberFormat="1" applyFont="1" applyAlignment="1">
      <alignment horizontal="center"/>
    </xf>
    <xf numFmtId="0" fontId="21" fillId="2" borderId="0" xfId="1" applyFont="1" applyFill="1" applyAlignment="1">
      <alignment horizontal="left" vertical="top"/>
    </xf>
    <xf numFmtId="0" fontId="20" fillId="2" borderId="0" xfId="1" applyFont="1" applyFill="1" applyAlignment="1">
      <alignment vertical="top"/>
    </xf>
    <xf numFmtId="0" fontId="20" fillId="2" borderId="0" xfId="1" applyFont="1" applyFill="1" applyAlignment="1">
      <alignment vertical="top" wrapText="1"/>
    </xf>
    <xf numFmtId="0" fontId="20" fillId="2" borderId="0" xfId="1" applyFont="1" applyFill="1" applyAlignment="1">
      <alignment horizontal="center" vertical="top"/>
    </xf>
    <xf numFmtId="4" fontId="20" fillId="2" borderId="0" xfId="1" applyNumberFormat="1" applyFont="1" applyFill="1" applyAlignment="1">
      <alignment horizontal="center" vertical="top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0" fillId="0" borderId="1" xfId="0" applyFont="1" applyFill="1" applyBorder="1" applyAlignment="1">
      <alignment horizontal="left" vertical="top"/>
    </xf>
    <xf numFmtId="0" fontId="27" fillId="2" borderId="1" xfId="0" applyFont="1" applyFill="1" applyBorder="1" applyAlignment="1">
      <alignment horizontal="left" vertical="top"/>
    </xf>
    <xf numFmtId="0" fontId="27" fillId="0" borderId="1" xfId="0" applyFont="1" applyBorder="1" applyAlignment="1">
      <alignment horizontal="left" vertical="top" wrapText="1"/>
    </xf>
    <xf numFmtId="0" fontId="28" fillId="3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Border="1" applyAlignment="1">
      <alignment horizontal="left" vertical="top"/>
    </xf>
    <xf numFmtId="3" fontId="27" fillId="0" borderId="1" xfId="0" applyNumberFormat="1" applyFont="1" applyBorder="1" applyAlignment="1">
      <alignment horizontal="left" vertical="top"/>
    </xf>
    <xf numFmtId="0" fontId="29" fillId="3" borderId="1" xfId="0" applyFont="1" applyFill="1" applyBorder="1" applyAlignment="1" applyProtection="1">
      <alignment horizontal="left" vertical="top" wrapText="1"/>
      <protection locked="0"/>
    </xf>
    <xf numFmtId="0" fontId="30" fillId="0" borderId="1" xfId="0" applyFont="1" applyFill="1" applyBorder="1" applyAlignment="1">
      <alignment horizontal="center" vertical="top"/>
    </xf>
    <xf numFmtId="0" fontId="21" fillId="2" borderId="0" xfId="2" applyFont="1" applyFill="1" applyAlignment="1">
      <alignment horizontal="left" wrapText="1"/>
    </xf>
    <xf numFmtId="0" fontId="24" fillId="0" borderId="0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/>
    </xf>
    <xf numFmtId="0" fontId="23" fillId="0" borderId="11" xfId="1" applyFont="1" applyFill="1" applyBorder="1" applyAlignment="1">
      <alignment horizontal="left" vertical="top" wrapText="1"/>
    </xf>
    <xf numFmtId="0" fontId="26" fillId="2" borderId="0" xfId="1" applyFont="1" applyFill="1" applyAlignment="1">
      <alignment horizontal="left" vertical="top" wrapText="1"/>
    </xf>
    <xf numFmtId="0" fontId="23" fillId="2" borderId="0" xfId="1" applyFont="1" applyFill="1" applyAlignment="1">
      <alignment horizontal="left" vertical="top" wrapText="1"/>
    </xf>
    <xf numFmtId="0" fontId="24" fillId="2" borderId="0" xfId="1" applyFont="1" applyFill="1" applyBorder="1" applyAlignment="1">
      <alignment horizontal="left" vertical="top" wrapText="1"/>
    </xf>
  </cellXfs>
  <cellStyles count="32">
    <cellStyle name="Normal 2" xfId="3"/>
    <cellStyle name="Normal 3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Заголовок 1 2" xfId="14"/>
    <cellStyle name="Заголовок 2 2" xfId="15"/>
    <cellStyle name="Заголовок 3 2" xfId="16"/>
    <cellStyle name="Заголовок 4 2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2" xfId="22"/>
    <cellStyle name="Обычный 3" xfId="23"/>
    <cellStyle name="Обычный 4" xfId="24"/>
    <cellStyle name="Обычный 5" xfId="25"/>
    <cellStyle name="Обычный 6" xfId="2"/>
    <cellStyle name="Обычный_Лист1" xfId="1"/>
    <cellStyle name="Плохой 2" xfId="26"/>
    <cellStyle name="Пояснение 2" xfId="27"/>
    <cellStyle name="Примечание 2" xfId="28"/>
    <cellStyle name="Связанная ячейка 2" xfId="29"/>
    <cellStyle name="Текст предупреждения 2" xfId="30"/>
    <cellStyle name="Хороший 2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95" zoomScaleNormal="95" workbookViewId="0">
      <selection activeCell="A15" sqref="A15:H15"/>
    </sheetView>
  </sheetViews>
  <sheetFormatPr defaultRowHeight="12" x14ac:dyDescent="0.2"/>
  <cols>
    <col min="1" max="1" width="2.7109375" style="2" customWidth="1"/>
    <col min="2" max="2" width="17.28515625" style="2" customWidth="1"/>
    <col min="3" max="3" width="17.140625" style="2" customWidth="1"/>
    <col min="4" max="4" width="26.5703125" style="2" customWidth="1"/>
    <col min="5" max="5" width="5.140625" style="2" customWidth="1"/>
    <col min="6" max="6" width="7.85546875" style="22" customWidth="1"/>
    <col min="7" max="7" width="9.28515625" style="23" bestFit="1" customWidth="1"/>
    <col min="8" max="8" width="13.140625" style="16" customWidth="1"/>
    <col min="9" max="9" width="11.140625" style="2" hidden="1" customWidth="1"/>
    <col min="10" max="10" width="10" style="2" customWidth="1"/>
    <col min="11" max="11" width="9.140625" style="2" customWidth="1"/>
    <col min="12" max="16384" width="9.140625" style="2"/>
  </cols>
  <sheetData>
    <row r="1" spans="1:12" ht="40.5" customHeight="1" x14ac:dyDescent="0.2">
      <c r="A1" s="3"/>
      <c r="B1" s="33" t="s">
        <v>11</v>
      </c>
      <c r="C1" s="33"/>
      <c r="D1" s="33"/>
      <c r="E1" s="33"/>
      <c r="F1" s="33"/>
      <c r="G1" s="33"/>
      <c r="H1" s="33"/>
    </row>
    <row r="2" spans="1:12" s="8" customFormat="1" ht="60" x14ac:dyDescent="0.25">
      <c r="A2" s="4" t="s">
        <v>0</v>
      </c>
      <c r="B2" s="4" t="s">
        <v>1</v>
      </c>
      <c r="C2" s="4" t="s">
        <v>2</v>
      </c>
      <c r="D2" s="5" t="s">
        <v>4</v>
      </c>
      <c r="E2" s="4" t="s">
        <v>5</v>
      </c>
      <c r="F2" s="6" t="s">
        <v>6</v>
      </c>
      <c r="G2" s="7" t="s">
        <v>7</v>
      </c>
      <c r="H2" s="7" t="s">
        <v>8</v>
      </c>
      <c r="I2" s="7" t="s">
        <v>8</v>
      </c>
    </row>
    <row r="3" spans="1:12" s="8" customFormat="1" ht="64.5" customHeight="1" x14ac:dyDescent="0.25">
      <c r="A3" s="24">
        <v>1</v>
      </c>
      <c r="B3" s="25" t="s">
        <v>21</v>
      </c>
      <c r="C3" s="26" t="s">
        <v>22</v>
      </c>
      <c r="D3" s="27" t="s">
        <v>26</v>
      </c>
      <c r="E3" s="28" t="s">
        <v>12</v>
      </c>
      <c r="F3" s="29">
        <v>25</v>
      </c>
      <c r="G3" s="31">
        <v>791.84</v>
      </c>
      <c r="H3" s="7">
        <f>F3*G3</f>
        <v>19796</v>
      </c>
      <c r="I3" s="7"/>
    </row>
    <row r="4" spans="1:12" s="8" customFormat="1" ht="93.75" customHeight="1" x14ac:dyDescent="0.25">
      <c r="A4" s="24">
        <v>2</v>
      </c>
      <c r="B4" s="30" t="s">
        <v>23</v>
      </c>
      <c r="C4" s="30" t="s">
        <v>24</v>
      </c>
      <c r="D4" s="30" t="s">
        <v>25</v>
      </c>
      <c r="E4" s="30" t="s">
        <v>12</v>
      </c>
      <c r="F4" s="29">
        <v>1000</v>
      </c>
      <c r="G4" s="31">
        <v>3.1</v>
      </c>
      <c r="H4" s="7">
        <f t="shared" ref="H4" si="0">F4*G4</f>
        <v>3100</v>
      </c>
      <c r="I4" s="7"/>
    </row>
    <row r="5" spans="1:12" ht="15.75" customHeight="1" x14ac:dyDescent="0.2">
      <c r="A5" s="9" t="s">
        <v>9</v>
      </c>
      <c r="B5" s="10"/>
      <c r="C5" s="10"/>
      <c r="D5" s="10"/>
      <c r="E5" s="10"/>
      <c r="F5" s="11"/>
      <c r="G5" s="12"/>
      <c r="H5" s="13">
        <f>SUM(H3:H4)</f>
        <v>22896</v>
      </c>
      <c r="I5" s="1"/>
      <c r="J5" s="14"/>
      <c r="L5" s="15"/>
    </row>
    <row r="6" spans="1:12" ht="73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</row>
    <row r="7" spans="1:12" x14ac:dyDescent="0.2">
      <c r="A7" s="35" t="s">
        <v>13</v>
      </c>
      <c r="B7" s="35"/>
      <c r="C7" s="35"/>
      <c r="D7" s="35"/>
      <c r="E7" s="35"/>
      <c r="F7" s="35"/>
      <c r="G7" s="35"/>
    </row>
    <row r="8" spans="1:12" ht="43.5" customHeight="1" x14ac:dyDescent="0.2">
      <c r="A8" s="37" t="s">
        <v>10</v>
      </c>
      <c r="B8" s="38"/>
      <c r="C8" s="38"/>
      <c r="D8" s="38"/>
      <c r="E8" s="38"/>
      <c r="F8" s="38"/>
      <c r="G8" s="38"/>
      <c r="H8" s="38"/>
    </row>
    <row r="9" spans="1:12" ht="50.25" customHeight="1" x14ac:dyDescent="0.2">
      <c r="A9" s="34" t="s">
        <v>14</v>
      </c>
      <c r="B9" s="34"/>
      <c r="C9" s="34"/>
      <c r="D9" s="34"/>
      <c r="E9" s="34"/>
      <c r="F9" s="34"/>
      <c r="G9" s="34"/>
      <c r="H9" s="34"/>
    </row>
    <row r="10" spans="1:12" ht="48" customHeight="1" x14ac:dyDescent="0.2">
      <c r="A10" s="39" t="s">
        <v>15</v>
      </c>
      <c r="B10" s="39"/>
      <c r="C10" s="39"/>
      <c r="D10" s="39"/>
      <c r="E10" s="39"/>
      <c r="F10" s="39"/>
      <c r="G10" s="39"/>
      <c r="H10" s="39"/>
    </row>
    <row r="11" spans="1:12" ht="26.25" customHeight="1" x14ac:dyDescent="0.2">
      <c r="A11" s="39" t="s">
        <v>16</v>
      </c>
      <c r="B11" s="39"/>
      <c r="C11" s="39"/>
      <c r="D11" s="39"/>
      <c r="E11" s="39"/>
      <c r="F11" s="39"/>
      <c r="G11" s="39"/>
      <c r="H11" s="39"/>
    </row>
    <row r="12" spans="1:12" ht="30.75" customHeight="1" x14ac:dyDescent="0.2">
      <c r="A12" s="39" t="s">
        <v>17</v>
      </c>
      <c r="B12" s="39"/>
      <c r="C12" s="39"/>
      <c r="D12" s="39"/>
      <c r="E12" s="39"/>
      <c r="F12" s="39"/>
      <c r="G12" s="39"/>
      <c r="H12" s="39"/>
    </row>
    <row r="13" spans="1:12" ht="12.75" customHeight="1" x14ac:dyDescent="0.2">
      <c r="A13" s="34" t="s">
        <v>18</v>
      </c>
      <c r="B13" s="34"/>
      <c r="C13" s="34"/>
      <c r="D13" s="34"/>
      <c r="E13" s="34"/>
      <c r="F13" s="34"/>
      <c r="G13" s="34"/>
    </row>
    <row r="14" spans="1:12" ht="14.25" customHeight="1" x14ac:dyDescent="0.2">
      <c r="A14" s="17" t="s">
        <v>19</v>
      </c>
      <c r="B14" s="18"/>
      <c r="C14" s="18"/>
      <c r="D14" s="18"/>
      <c r="E14" s="19"/>
      <c r="F14" s="20"/>
      <c r="G14" s="21"/>
    </row>
    <row r="15" spans="1:12" ht="122.25" customHeight="1" x14ac:dyDescent="0.2">
      <c r="A15" s="32" t="s">
        <v>20</v>
      </c>
      <c r="B15" s="32"/>
      <c r="C15" s="32"/>
      <c r="D15" s="32"/>
      <c r="E15" s="32"/>
      <c r="F15" s="32"/>
      <c r="G15" s="32"/>
      <c r="H15" s="32"/>
    </row>
  </sheetData>
  <mergeCells count="10">
    <mergeCell ref="A15:H15"/>
    <mergeCell ref="B1:H1"/>
    <mergeCell ref="A13:G13"/>
    <mergeCell ref="A7:G7"/>
    <mergeCell ref="A6:H6"/>
    <mergeCell ref="A8:H8"/>
    <mergeCell ref="A9:H9"/>
    <mergeCell ref="A10:H10"/>
    <mergeCell ref="A11:H11"/>
    <mergeCell ref="A12:H12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Economist10</dc:creator>
  <cp:lastModifiedBy>Economist10</cp:lastModifiedBy>
  <cp:lastPrinted>2026-05-28T10:39:21Z</cp:lastPrinted>
  <dcterms:created xsi:type="dcterms:W3CDTF">2025-12-24T09:06:49Z</dcterms:created>
  <dcterms:modified xsi:type="dcterms:W3CDTF">2026-06-02T10:37:53Z</dcterms:modified>
</cp:coreProperties>
</file>