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<sst xmlns="http://schemas.openxmlformats.org/spreadsheetml/2006/main" count="14" uniqueCount="13">
  <si>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</si>
  <si>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</si>
  <si>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</si>
  <si>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</si>
  <si>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</si>
  <si>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</si>
  <si>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</si>
  <si>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</si>
  <si>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</si>
  <si>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</si>
  <si>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>Выполнение работ по техническому обслуживанию
видеопроцессора медицинского эндоскопического «PENTAX»
(ПЕНТАКС), «PENTAX Medical» (ПЕНТАКС Медикал), вариант
исполнения: EPK-i7010 («ХОЯ Корпорейшн» (HOYA
Corporation), Япония</t>
  </si>
  <si>
    <t>от 12.05.2026</t>
  </si>
  <si>
    <t>от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</si>
</sst>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D17" sqref="D17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11</v>
      </c>
      <c r="D2" s="3" t="s">
        <v>11</v>
      </c>
      <c r="E2" s="3" t="s">
        <v>12</v>
      </c>
      <c r="F2" s="20"/>
      <c r="G2" s="20"/>
      <c r="H2" s="20"/>
      <c r="I2" s="20"/>
      <c r="J2" s="20"/>
    </row>
    <row r="3" spans="1:12" ht="108" x14ac:dyDescent="0.2">
      <c r="A3" s="14">
        <v>1</v>
      </c>
      <c r="B3" s="15" t="s">
        <v>10</v>
      </c>
      <c r="C3" s="4">
        <v>466000</v>
      </c>
      <c r="D3" s="4">
        <v>500973.92</v>
      </c>
      <c r="E3" s="4">
        <v>569850</v>
      </c>
      <c r="F3" s="4">
        <f>ROUND(AVERAGE(C3:E3),2)</f>
        <v>512274.64</v>
      </c>
      <c r="G3" s="5">
        <v>1</v>
      </c>
      <c r="H3" s="4">
        <f>STDEV(C3:E3)</f>
        <v>52839.240431603488</v>
      </c>
      <c r="I3" s="6">
        <f>H3/F3</f>
        <v>0.1031463131409423</v>
      </c>
      <c r="J3" s="7">
        <f>F3*G3</f>
        <v>512274.64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512274.64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2026-05-26T11:59:29Z</dcterms:modified>
</cp:coreProperties>
</file>