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255" tabRatio="500"/>
  </bookViews>
  <sheets>
    <sheet name="Лист1" sheetId="1" r:id="rId1"/>
  </sheets>
  <definedNames>
    <definedName name="_xlnm.Print_Area" localSheetId="0">Лист1!$A$1:$L$19</definedName>
  </definedNames>
  <calcPr calcId="145621" refMode="R1C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11" i="1" l="1"/>
  <c r="J11" i="1"/>
  <c r="K11" i="1" s="1"/>
  <c r="N12" i="1" l="1"/>
  <c r="L12" i="1" l="1"/>
</calcChain>
</file>

<file path=xl/sharedStrings.xml><?xml version="1.0" encoding="utf-8"?>
<sst xmlns="http://schemas.openxmlformats.org/spreadsheetml/2006/main" count="35" uniqueCount="32">
  <si>
    <t>УТВЕРЖДАЮ</t>
  </si>
  <si>
    <t>"____"________________2026 г.</t>
  </si>
  <si>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</si>
  <si>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</si>
  <si>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</si>
  <si>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 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</si>
  <si>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</si>
  <si>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</si>
  <si>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</si>
  <si>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</si>
  <si>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</si>
  <si>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Средняя цена за единицу руб.</t>
  </si>
  <si>
    <t>Среднее квадратичное отклонение</t>
  </si>
  <si>
    <t>Коэффициент вариации (%)</t>
  </si>
  <si>
    <t>НМЦК</t>
  </si>
  <si>
    <t>Цена за единицу, руб.</t>
  </si>
  <si>
    <t>шт.</t>
  </si>
  <si>
    <t>Итого:</t>
  </si>
  <si>
    <t>(должность)</t>
  </si>
  <si>
    <t>/</t>
  </si>
  <si>
    <t>(подпись/расшифровка подписи)</t>
  </si>
  <si>
    <t>Заместитель начальника ФЭО</t>
  </si>
  <si>
    <t>М.Н.Кондрашечкина</t>
  </si>
  <si>
    <t>Руководитель Тамбовстата</t>
  </si>
  <si>
    <t>______________В.А.Рукин</t>
  </si>
  <si>
    <t>поставка запасных частей и расходных материалов к оргтехнике</t>
  </si>
  <si>
    <t>Поставщик 1
вх. № Т70/235 от 28.07.2026</t>
  </si>
  <si>
    <t>Поставщик 3 вх. № Т70/237 от 28.07.2026</t>
  </si>
  <si>
    <t xml:space="preserve">На основании проведенного анализа рынка и расчетов за начальную максимальную цену контракта принято  значение: 4179,60 рублей. </t>
  </si>
  <si>
    <t>Дата подготовки обоснования НМЦК: 06.08.2026 г.</t>
  </si>
  <si>
    <t>Мышь проводная SVEN RX-112, USB, 2 кнопки+1 колесо-кнопка, оптическая, черная, SV-03200112UB (или аналог)</t>
  </si>
  <si>
    <t>Поставщик 2 вх.№ Т70/236 от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</si>
</sst>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\-??_р_._-;_-@_-"/>
  </numFmts>
  <fonts count="5" x14ac:knownFonts="1">
    <font>
      <sz val="11"/>
      <color rgb="FF000000"/>
      <name val="Calibri"/>
      <charset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7">
    <xf numFmtId="0" fontId="0" fillId="0" borderId="0" xfId="0"/>
    <xf numFmtId="0" fontId="1" fillId="2" borderId="0" xfId="0" applyFont="1" applyFill="1" applyAlignment="1" applyProtection="1"/>
    <xf numFmtId="2" fontId="1" fillId="2" borderId="0" xfId="0" applyNumberFormat="1" applyFont="1" applyFill="1" applyAlignment="1" applyProtection="1">
      <alignment vertical="top" wrapText="1"/>
    </xf>
    <xf numFmtId="2" fontId="1" fillId="2" borderId="0" xfId="0" applyNumberFormat="1" applyFont="1" applyFill="1" applyAlignment="1" applyProtection="1"/>
    <xf numFmtId="2" fontId="1" fillId="2" borderId="0" xfId="0" applyNumberFormat="1" applyFont="1" applyFill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164" fontId="1" fillId="3" borderId="1" xfId="1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>
      <alignment horizontal="left"/>
    </xf>
    <xf numFmtId="0" fontId="1" fillId="2" borderId="5" xfId="0" applyFont="1" applyFill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 applyProtection="1"/>
    <xf numFmtId="2" fontId="1" fillId="2" borderId="0" xfId="0" applyNumberFormat="1" applyFont="1" applyFill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  <xf numFmtId="164" fontId="4" fillId="2" borderId="0" xfId="0" applyNumberFormat="1" applyFont="1" applyFill="1" applyAlignment="1" applyProtection="1"/>
    <xf numFmtId="2" fontId="1" fillId="4" borderId="3" xfId="0" applyNumberFormat="1" applyFont="1" applyFill="1" applyBorder="1" applyAlignment="1" applyProtection="1">
      <alignment vertical="center" wrapText="1"/>
    </xf>
    <xf numFmtId="2" fontId="1" fillId="4" borderId="1" xfId="0" applyNumberFormat="1" applyFont="1" applyFill="1" applyBorder="1" applyAlignment="1" applyProtection="1">
      <alignment vertical="center" wrapText="1"/>
    </xf>
    <xf numFmtId="2" fontId="1" fillId="2" borderId="1" xfId="0" applyNumberFormat="1" applyFont="1" applyFill="1" applyBorder="1" applyAlignment="1" applyProtection="1">
      <alignment horizontal="right" vertical="center"/>
    </xf>
    <xf numFmtId="0" fontId="4" fillId="4" borderId="0" xfId="0" applyFont="1" applyFill="1" applyAlignment="1" applyProtection="1"/>
    <xf numFmtId="164" fontId="4" fillId="4" borderId="0" xfId="0" applyNumberFormat="1" applyFont="1" applyFill="1" applyAlignment="1" applyProtection="1"/>
    <xf numFmtId="164" fontId="4" fillId="2" borderId="0" xfId="1" applyFont="1" applyFill="1" applyBorder="1" applyAlignment="1" applyProtection="1"/>
    <xf numFmtId="0" fontId="1" fillId="2" borderId="0" xfId="0" applyFont="1" applyFill="1" applyAlignment="1" applyProtection="1">
      <alignment vertical="center"/>
    </xf>
    <xf numFmtId="2" fontId="4" fillId="2" borderId="0" xfId="0" applyNumberFormat="1" applyFont="1" applyFill="1" applyAlignment="1" applyProtection="1"/>
    <xf numFmtId="2" fontId="4" fillId="2" borderId="0" xfId="0" applyNumberFormat="1" applyFont="1" applyFill="1" applyAlignment="1" applyProtection="1">
      <alignment horizontal="center" vertical="center"/>
    </xf>
    <xf numFmtId="2" fontId="1" fillId="2" borderId="0" xfId="0" applyNumberFormat="1" applyFont="1" applyFill="1" applyBorder="1" applyAlignment="1" applyProtection="1">
      <alignment horizontal="center" vertical="top"/>
    </xf>
    <xf numFmtId="2" fontId="1" fillId="2" borderId="0" xfId="0" applyNumberFormat="1" applyFont="1" applyFill="1" applyBorder="1" applyAlignment="1" applyProtection="1">
      <alignment wrapText="1"/>
    </xf>
    <xf numFmtId="2" fontId="1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4" borderId="3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abSelected="1" zoomScaleNormal="100" workbookViewId="0">
      <selection activeCell="L11" sqref="L11"/>
    </sheetView>
  </sheetViews>
  <sheetFormatPr defaultColWidth="8.5703125" defaultRowHeight="18.75" x14ac:dyDescent="0.3"/>
  <cols>
    <col min="1" max="1" width="4.42578125" style="16" customWidth="1"/>
    <col min="2" max="2" width="30.5703125" style="16" customWidth="1"/>
    <col min="3" max="3" width="36.5703125" style="16" customWidth="1"/>
    <col min="4" max="4" width="13.140625" style="16" customWidth="1"/>
    <col min="5" max="5" width="13.5703125" style="16" customWidth="1"/>
    <col min="6" max="6" width="18.7109375" style="27" customWidth="1"/>
    <col min="7" max="7" width="18.5703125" style="27" customWidth="1"/>
    <col min="8" max="8" width="18.7109375" style="28" customWidth="1"/>
    <col min="9" max="9" width="13.5703125" style="28" customWidth="1"/>
    <col min="10" max="10" width="13.42578125" style="27" customWidth="1"/>
    <col min="11" max="11" width="12.7109375" style="27" customWidth="1"/>
    <col min="12" max="12" width="30.42578125" style="27" customWidth="1"/>
    <col min="13" max="13" width="8.5703125" style="15"/>
    <col min="14" max="14" width="16.7109375" style="16" customWidth="1"/>
    <col min="15" max="16" width="13.28515625" style="16" customWidth="1"/>
    <col min="17" max="16384" width="8.5703125" style="15"/>
  </cols>
  <sheetData>
    <row r="1" spans="1:16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9" t="s">
        <v>0</v>
      </c>
      <c r="L1" s="29"/>
    </row>
    <row r="2" spans="1:16" ht="38.25" customHeight="1" x14ac:dyDescent="0.3">
      <c r="A2" s="1"/>
      <c r="B2" s="1"/>
      <c r="C2" s="1"/>
      <c r="D2" s="1"/>
      <c r="E2" s="1"/>
      <c r="F2" s="3"/>
      <c r="G2" s="3"/>
      <c r="H2" s="4"/>
      <c r="I2" s="4"/>
      <c r="J2" s="3"/>
      <c r="K2" s="30" t="s">
        <v>23</v>
      </c>
      <c r="L2" s="30"/>
    </row>
    <row r="3" spans="1:16" ht="30" customHeight="1" x14ac:dyDescent="0.3">
      <c r="A3" s="1"/>
      <c r="B3" s="1"/>
      <c r="C3" s="1"/>
      <c r="D3" s="1"/>
      <c r="E3" s="1"/>
      <c r="F3" s="3"/>
      <c r="G3" s="3"/>
      <c r="H3" s="4"/>
      <c r="I3" s="4"/>
      <c r="J3" s="3"/>
      <c r="K3" s="31" t="s">
        <v>24</v>
      </c>
      <c r="L3" s="31"/>
    </row>
    <row r="4" spans="1:16" x14ac:dyDescent="0.3">
      <c r="A4" s="1"/>
      <c r="B4" s="1"/>
      <c r="C4" s="1"/>
      <c r="D4" s="1"/>
      <c r="E4" s="1"/>
      <c r="F4" s="3"/>
      <c r="G4" s="3"/>
      <c r="H4" s="4"/>
      <c r="I4" s="4"/>
      <c r="J4" s="3"/>
      <c r="K4" s="31" t="s">
        <v>1</v>
      </c>
      <c r="L4" s="31"/>
    </row>
    <row r="5" spans="1:16" ht="18.75" customHeight="1" x14ac:dyDescent="0.3">
      <c r="A5" s="32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6" ht="33" customHeight="1" x14ac:dyDescent="0.3">
      <c r="A6" s="33" t="s">
        <v>3</v>
      </c>
      <c r="B6" s="33"/>
      <c r="C6" s="34" t="s">
        <v>25</v>
      </c>
      <c r="D6" s="34"/>
      <c r="E6" s="34"/>
      <c r="F6" s="34"/>
      <c r="G6" s="34"/>
      <c r="H6" s="34"/>
      <c r="I6" s="34"/>
      <c r="J6" s="34"/>
      <c r="K6" s="34"/>
      <c r="L6" s="34"/>
    </row>
    <row r="7" spans="1:16" ht="54.75" customHeight="1" x14ac:dyDescent="0.3">
      <c r="A7" s="33" t="s">
        <v>4</v>
      </c>
      <c r="B7" s="33"/>
      <c r="C7" s="35" t="s">
        <v>5</v>
      </c>
      <c r="D7" s="35"/>
      <c r="E7" s="35"/>
      <c r="F7" s="35"/>
      <c r="G7" s="35"/>
      <c r="H7" s="35"/>
      <c r="I7" s="35"/>
      <c r="J7" s="35"/>
      <c r="K7" s="35"/>
      <c r="L7" s="35"/>
    </row>
    <row r="8" spans="1:16" ht="26.25" customHeight="1" x14ac:dyDescent="0.3">
      <c r="A8" s="33" t="s">
        <v>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6" s="16" customFormat="1" ht="96.75" customHeight="1" x14ac:dyDescent="0.3">
      <c r="A9" s="33" t="s">
        <v>7</v>
      </c>
      <c r="B9" s="33" t="s">
        <v>8</v>
      </c>
      <c r="C9" s="33"/>
      <c r="D9" s="33" t="s">
        <v>9</v>
      </c>
      <c r="E9" s="36" t="s">
        <v>10</v>
      </c>
      <c r="F9" s="8" t="s">
        <v>26</v>
      </c>
      <c r="G9" s="8" t="s">
        <v>31</v>
      </c>
      <c r="H9" s="8" t="s">
        <v>27</v>
      </c>
      <c r="I9" s="37" t="s">
        <v>11</v>
      </c>
      <c r="J9" s="38" t="s">
        <v>12</v>
      </c>
      <c r="K9" s="38" t="s">
        <v>13</v>
      </c>
      <c r="L9" s="39" t="s">
        <v>14</v>
      </c>
      <c r="N9" s="17"/>
    </row>
    <row r="10" spans="1:16" s="16" customFormat="1" ht="45.75" customHeight="1" x14ac:dyDescent="0.3">
      <c r="A10" s="33"/>
      <c r="B10" s="33"/>
      <c r="C10" s="33"/>
      <c r="D10" s="33"/>
      <c r="E10" s="36"/>
      <c r="F10" s="18" t="s">
        <v>15</v>
      </c>
      <c r="G10" s="18" t="s">
        <v>15</v>
      </c>
      <c r="H10" s="8" t="s">
        <v>15</v>
      </c>
      <c r="I10" s="37"/>
      <c r="J10" s="38"/>
      <c r="K10" s="38"/>
      <c r="L10" s="39"/>
      <c r="N10" s="17"/>
      <c r="O10" s="19"/>
      <c r="P10" s="19"/>
    </row>
    <row r="11" spans="1:16" s="23" customFormat="1" ht="60.75" customHeight="1" x14ac:dyDescent="0.3">
      <c r="A11" s="5">
        <v>4</v>
      </c>
      <c r="B11" s="45" t="s">
        <v>30</v>
      </c>
      <c r="C11" s="46"/>
      <c r="D11" s="6" t="s">
        <v>16</v>
      </c>
      <c r="E11" s="6">
        <v>20</v>
      </c>
      <c r="F11" s="20">
        <v>208.98</v>
      </c>
      <c r="G11" s="21">
        <v>207.36</v>
      </c>
      <c r="H11" s="22">
        <v>210.6</v>
      </c>
      <c r="I11" s="7">
        <f t="shared" ref="I11" si="0">(F11+G11+H11)/3</f>
        <v>208.98000000000002</v>
      </c>
      <c r="J11" s="8">
        <f t="shared" ref="J11" si="1">SQRT(VAR(F11:H11))</f>
        <v>1.6199999999999903</v>
      </c>
      <c r="K11" s="8">
        <f t="shared" ref="K11" si="2">J11/I11*100</f>
        <v>0.77519379844960767</v>
      </c>
      <c r="L11" s="9">
        <v>4179.6000000000004</v>
      </c>
      <c r="N11" s="17"/>
      <c r="O11" s="24"/>
      <c r="P11" s="24"/>
    </row>
    <row r="12" spans="1:16" s="23" customFormat="1" x14ac:dyDescent="0.3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14" t="s">
        <v>17</v>
      </c>
      <c r="L12" s="9">
        <f>SUM(L11:L11)</f>
        <v>4179.6000000000004</v>
      </c>
      <c r="M12" s="16"/>
      <c r="N12" s="25">
        <f>SUM(N11:N11)</f>
        <v>0</v>
      </c>
      <c r="O12" s="16"/>
      <c r="P12" s="16"/>
    </row>
    <row r="13" spans="1:16" s="23" customFormat="1" ht="33.75" customHeight="1" x14ac:dyDescent="0.3">
      <c r="A13" s="40" t="s">
        <v>28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6"/>
      <c r="N13" s="16"/>
      <c r="O13" s="16"/>
      <c r="P13" s="16"/>
    </row>
    <row r="14" spans="1:16" s="23" customFormat="1" ht="29.25" customHeight="1" x14ac:dyDescent="0.3">
      <c r="A14" s="43" t="s">
        <v>29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16"/>
      <c r="N14" s="16"/>
      <c r="O14" s="16"/>
      <c r="P14" s="16"/>
    </row>
    <row r="15" spans="1:16" s="23" customFormat="1" ht="17.25" customHeight="1" x14ac:dyDescent="0.3">
      <c r="A15" s="10" t="s">
        <v>21</v>
      </c>
      <c r="B15" s="10"/>
      <c r="C15" s="11"/>
      <c r="D15" s="11"/>
      <c r="E15" s="1"/>
      <c r="F15" s="1"/>
      <c r="G15" s="1"/>
      <c r="H15" s="1"/>
      <c r="I15" s="1"/>
      <c r="J15" s="1"/>
      <c r="K15" s="1"/>
      <c r="L15" s="1"/>
      <c r="M15" s="16"/>
      <c r="N15" s="16"/>
      <c r="O15" s="16"/>
      <c r="P15" s="16"/>
    </row>
    <row r="16" spans="1:16" s="23" customFormat="1" ht="23.25" customHeight="1" x14ac:dyDescent="0.3">
      <c r="A16" s="42" t="s">
        <v>18</v>
      </c>
      <c r="B16" s="42"/>
      <c r="C16" s="1"/>
      <c r="D16" s="1"/>
      <c r="E16" s="1"/>
      <c r="F16" s="1"/>
      <c r="G16" s="1"/>
      <c r="H16" s="1"/>
      <c r="I16" s="1"/>
      <c r="J16" s="1"/>
      <c r="K16" s="1"/>
      <c r="L16" s="3"/>
      <c r="M16" s="16"/>
      <c r="N16" s="16"/>
      <c r="O16" s="16"/>
      <c r="P16" s="16"/>
    </row>
    <row r="17" spans="1:16" s="23" customFormat="1" ht="18.75" customHeight="1" x14ac:dyDescent="0.3">
      <c r="A17" s="44"/>
      <c r="B17" s="44"/>
      <c r="C17" s="12" t="s">
        <v>19</v>
      </c>
      <c r="D17" s="44" t="s">
        <v>22</v>
      </c>
      <c r="E17" s="44"/>
      <c r="F17" s="13" t="s">
        <v>19</v>
      </c>
      <c r="G17" s="1"/>
      <c r="H17" s="1"/>
      <c r="I17" s="1"/>
      <c r="J17" s="1"/>
      <c r="K17" s="1"/>
      <c r="L17" s="1"/>
      <c r="M17" s="16"/>
      <c r="N17" s="16"/>
      <c r="O17" s="16"/>
      <c r="P17" s="16"/>
    </row>
    <row r="18" spans="1:16" s="23" customFormat="1" ht="18.75" customHeight="1" x14ac:dyDescent="0.3">
      <c r="A18" s="42" t="s">
        <v>20</v>
      </c>
      <c r="B18" s="42"/>
      <c r="C18" s="42"/>
      <c r="D18" s="42"/>
      <c r="E18" s="42"/>
      <c r="F18" s="42"/>
      <c r="G18" s="1"/>
      <c r="H18" s="1"/>
      <c r="I18" s="1"/>
      <c r="J18" s="1"/>
      <c r="K18" s="1"/>
      <c r="L18" s="1"/>
      <c r="M18" s="16"/>
      <c r="N18" s="16"/>
      <c r="O18" s="16"/>
      <c r="P18" s="16"/>
    </row>
    <row r="19" spans="1:16" s="23" customFormat="1" x14ac:dyDescent="0.3">
      <c r="A19" s="26"/>
      <c r="B19" s="26"/>
      <c r="C19" s="16"/>
      <c r="D19" s="16"/>
      <c r="E19" s="16"/>
      <c r="F19" s="27"/>
      <c r="G19" s="27"/>
      <c r="H19" s="4"/>
      <c r="I19" s="4"/>
      <c r="J19" s="3"/>
      <c r="K19" s="3"/>
      <c r="L19" s="3"/>
      <c r="M19" s="16"/>
      <c r="N19" s="16"/>
      <c r="O19" s="16"/>
      <c r="P19" s="16"/>
    </row>
    <row r="20" spans="1:16" x14ac:dyDescent="0.3">
      <c r="A20" s="26"/>
      <c r="B20" s="26"/>
      <c r="H20" s="4"/>
      <c r="I20" s="4"/>
      <c r="J20" s="3"/>
      <c r="K20" s="3"/>
      <c r="L20" s="3"/>
    </row>
    <row r="21" spans="1:16" x14ac:dyDescent="0.3">
      <c r="A21" s="26"/>
      <c r="B21" s="26"/>
      <c r="H21" s="4"/>
      <c r="I21" s="4"/>
      <c r="J21" s="3"/>
      <c r="K21" s="3"/>
      <c r="L21" s="3"/>
    </row>
    <row r="22" spans="1:16" x14ac:dyDescent="0.3">
      <c r="A22" s="26"/>
      <c r="B22" s="26"/>
      <c r="H22" s="4"/>
      <c r="I22" s="4"/>
      <c r="J22" s="3"/>
      <c r="K22" s="3"/>
      <c r="L22" s="3"/>
    </row>
    <row r="23" spans="1:16" x14ac:dyDescent="0.3">
      <c r="A23" s="26"/>
      <c r="B23" s="26"/>
      <c r="H23" s="4"/>
      <c r="I23" s="4"/>
      <c r="J23" s="3"/>
      <c r="K23" s="3"/>
      <c r="L23" s="3"/>
    </row>
    <row r="24" spans="1:16" x14ac:dyDescent="0.3">
      <c r="A24" s="26"/>
      <c r="B24" s="26"/>
      <c r="J24" s="3"/>
      <c r="K24" s="3"/>
      <c r="L24" s="3"/>
    </row>
    <row r="25" spans="1:16" x14ac:dyDescent="0.3">
      <c r="A25" s="1"/>
      <c r="B25" s="1"/>
      <c r="C25" s="1"/>
      <c r="D25" s="1"/>
      <c r="E25" s="1"/>
      <c r="F25" s="3"/>
      <c r="G25" s="3"/>
      <c r="H25" s="4"/>
      <c r="I25" s="4"/>
      <c r="J25" s="3"/>
      <c r="K25" s="3"/>
      <c r="L25" s="3"/>
    </row>
    <row r="26" spans="1:16" x14ac:dyDescent="0.3">
      <c r="A26" s="1"/>
      <c r="B26" s="1"/>
      <c r="C26" s="1"/>
      <c r="D26" s="1"/>
      <c r="E26" s="1"/>
      <c r="F26" s="3"/>
      <c r="G26" s="3"/>
      <c r="H26" s="4"/>
      <c r="I26" s="4"/>
      <c r="J26" s="3"/>
      <c r="K26" s="3"/>
      <c r="L26" s="3"/>
    </row>
    <row r="27" spans="1:16" x14ac:dyDescent="0.3">
      <c r="A27" s="1"/>
      <c r="B27" s="1"/>
      <c r="C27" s="1"/>
      <c r="D27" s="1"/>
      <c r="E27" s="1"/>
      <c r="F27" s="3"/>
      <c r="G27" s="3"/>
      <c r="H27" s="4"/>
      <c r="I27" s="4"/>
      <c r="J27" s="3"/>
      <c r="K27" s="3"/>
      <c r="L27" s="3"/>
    </row>
    <row r="28" spans="1:16" x14ac:dyDescent="0.3">
      <c r="A28" s="1"/>
      <c r="B28" s="1"/>
      <c r="C28" s="1"/>
      <c r="D28" s="1"/>
      <c r="E28" s="1"/>
      <c r="F28" s="3"/>
      <c r="G28" s="3"/>
      <c r="H28" s="4"/>
      <c r="I28" s="4"/>
      <c r="J28" s="3"/>
      <c r="K28" s="3"/>
      <c r="L28" s="3"/>
    </row>
    <row r="29" spans="1:16" x14ac:dyDescent="0.3">
      <c r="A29" s="1"/>
      <c r="B29" s="1"/>
      <c r="C29" s="1"/>
      <c r="D29" s="1"/>
      <c r="E29" s="1"/>
      <c r="F29" s="3"/>
      <c r="G29" s="3"/>
      <c r="H29" s="4"/>
      <c r="I29" s="4"/>
      <c r="J29" s="3"/>
      <c r="K29" s="3"/>
      <c r="L29" s="3"/>
    </row>
    <row r="30" spans="1:16" x14ac:dyDescent="0.3">
      <c r="A30" s="1"/>
      <c r="B30" s="1"/>
      <c r="C30" s="1"/>
      <c r="D30" s="1"/>
      <c r="E30" s="1"/>
      <c r="F30" s="3"/>
      <c r="G30" s="3"/>
      <c r="H30" s="4"/>
      <c r="I30" s="4"/>
      <c r="J30" s="3"/>
      <c r="K30" s="3"/>
      <c r="L30" s="3"/>
    </row>
    <row r="31" spans="1:16" x14ac:dyDescent="0.3">
      <c r="A31" s="1"/>
      <c r="B31" s="1"/>
      <c r="C31" s="1"/>
      <c r="D31" s="1"/>
      <c r="E31" s="1"/>
      <c r="F31" s="3"/>
      <c r="G31" s="3"/>
      <c r="H31" s="4"/>
      <c r="I31" s="4"/>
      <c r="J31" s="3"/>
      <c r="K31" s="3"/>
      <c r="L31" s="3"/>
    </row>
    <row r="32" spans="1:16" x14ac:dyDescent="0.3">
      <c r="A32" s="1"/>
      <c r="B32" s="1"/>
      <c r="C32" s="1"/>
      <c r="D32" s="1"/>
      <c r="E32" s="1"/>
      <c r="F32" s="3"/>
      <c r="G32" s="3"/>
      <c r="H32" s="4"/>
      <c r="I32" s="4"/>
      <c r="J32" s="3"/>
      <c r="K32" s="3"/>
      <c r="L32" s="3"/>
    </row>
    <row r="33" spans="1:12" x14ac:dyDescent="0.3">
      <c r="A33" s="1"/>
      <c r="B33" s="1"/>
      <c r="C33" s="1"/>
      <c r="D33" s="1"/>
      <c r="E33" s="1"/>
      <c r="F33" s="3"/>
      <c r="G33" s="3"/>
      <c r="H33" s="4"/>
      <c r="I33" s="4"/>
      <c r="J33" s="3"/>
      <c r="K33" s="3"/>
      <c r="L33" s="3"/>
    </row>
    <row r="34" spans="1:12" x14ac:dyDescent="0.3">
      <c r="A34" s="1"/>
      <c r="B34" s="1"/>
      <c r="C34" s="1"/>
      <c r="D34" s="1"/>
      <c r="E34" s="1"/>
      <c r="F34" s="3"/>
      <c r="G34" s="3"/>
      <c r="H34" s="4"/>
      <c r="I34" s="4"/>
      <c r="J34" s="3"/>
      <c r="K34" s="3"/>
      <c r="L34" s="3"/>
    </row>
    <row r="35" spans="1:12" x14ac:dyDescent="0.3">
      <c r="A35" s="1"/>
      <c r="B35" s="1"/>
      <c r="C35" s="1"/>
      <c r="D35" s="1"/>
      <c r="E35" s="1"/>
      <c r="F35" s="3"/>
      <c r="G35" s="3"/>
      <c r="H35" s="4"/>
      <c r="I35" s="4"/>
      <c r="J35" s="3"/>
      <c r="K35" s="3"/>
      <c r="L35" s="3"/>
    </row>
    <row r="36" spans="1:12" x14ac:dyDescent="0.3">
      <c r="A36" s="1"/>
      <c r="B36" s="1"/>
      <c r="C36" s="1"/>
      <c r="D36" s="1"/>
      <c r="E36" s="1"/>
      <c r="F36" s="3"/>
      <c r="G36" s="3"/>
      <c r="H36" s="4"/>
      <c r="I36" s="4"/>
      <c r="J36" s="3"/>
      <c r="K36" s="3"/>
      <c r="L36" s="3"/>
    </row>
    <row r="37" spans="1:12" x14ac:dyDescent="0.3">
      <c r="A37" s="1"/>
      <c r="B37" s="1"/>
      <c r="C37" s="1"/>
      <c r="D37" s="1"/>
      <c r="E37" s="1"/>
      <c r="F37" s="3"/>
      <c r="G37" s="3"/>
      <c r="H37" s="4"/>
      <c r="I37" s="4"/>
      <c r="J37" s="3"/>
      <c r="K37" s="3"/>
      <c r="L37" s="3"/>
    </row>
    <row r="38" spans="1:12" x14ac:dyDescent="0.3">
      <c r="A38" s="1"/>
      <c r="B38" s="1"/>
      <c r="C38" s="1"/>
      <c r="D38" s="1"/>
      <c r="E38" s="1"/>
      <c r="F38" s="3"/>
      <c r="G38" s="3"/>
      <c r="H38" s="4"/>
      <c r="I38" s="4"/>
      <c r="J38" s="3"/>
      <c r="K38" s="3"/>
      <c r="L38" s="3"/>
    </row>
    <row r="39" spans="1:12" x14ac:dyDescent="0.3">
      <c r="A39" s="1"/>
      <c r="B39" s="1"/>
      <c r="C39" s="1"/>
      <c r="D39" s="1"/>
      <c r="E39" s="1"/>
      <c r="F39" s="3"/>
      <c r="G39" s="3"/>
      <c r="H39" s="4"/>
      <c r="I39" s="4"/>
      <c r="J39" s="3"/>
      <c r="K39" s="3"/>
      <c r="L39" s="3"/>
    </row>
    <row r="40" spans="1:12" x14ac:dyDescent="0.3">
      <c r="A40" s="1"/>
      <c r="B40" s="1"/>
      <c r="C40" s="1"/>
      <c r="D40" s="1"/>
      <c r="E40" s="1"/>
      <c r="F40" s="3"/>
      <c r="G40" s="3"/>
      <c r="H40" s="4"/>
      <c r="I40" s="4"/>
      <c r="J40" s="3"/>
      <c r="K40" s="3"/>
      <c r="L40" s="3"/>
    </row>
    <row r="41" spans="1:12" x14ac:dyDescent="0.3">
      <c r="A41" s="1"/>
      <c r="B41" s="1"/>
      <c r="C41" s="1"/>
      <c r="D41" s="1"/>
      <c r="E41" s="1"/>
      <c r="F41" s="3"/>
      <c r="G41" s="3"/>
      <c r="H41" s="4"/>
      <c r="I41" s="4"/>
      <c r="J41" s="3"/>
      <c r="K41" s="3"/>
      <c r="L41" s="3"/>
    </row>
    <row r="42" spans="1:12" x14ac:dyDescent="0.3">
      <c r="A42" s="1"/>
      <c r="B42" s="1"/>
      <c r="C42" s="1"/>
      <c r="D42" s="1"/>
      <c r="E42" s="1"/>
      <c r="F42" s="3"/>
      <c r="G42" s="3"/>
      <c r="H42" s="4"/>
      <c r="I42" s="4"/>
      <c r="J42" s="3"/>
      <c r="K42" s="3"/>
      <c r="L42" s="3"/>
    </row>
    <row r="43" spans="1:12" x14ac:dyDescent="0.3">
      <c r="A43" s="1"/>
      <c r="B43" s="1"/>
      <c r="C43" s="1"/>
      <c r="D43" s="1"/>
      <c r="E43" s="1"/>
      <c r="F43" s="3"/>
      <c r="G43" s="3"/>
      <c r="H43" s="4"/>
      <c r="I43" s="4"/>
      <c r="J43" s="3"/>
      <c r="K43" s="3"/>
      <c r="L43" s="3"/>
    </row>
    <row r="44" spans="1:12" x14ac:dyDescent="0.3">
      <c r="A44" s="1"/>
      <c r="B44" s="1"/>
      <c r="C44" s="1"/>
      <c r="D44" s="1"/>
      <c r="E44" s="1"/>
      <c r="F44" s="3"/>
      <c r="G44" s="3"/>
      <c r="H44" s="4"/>
      <c r="I44" s="4"/>
      <c r="J44" s="3"/>
      <c r="K44" s="3"/>
      <c r="L44" s="3"/>
    </row>
    <row r="45" spans="1:12" x14ac:dyDescent="0.3">
      <c r="A45" s="1"/>
      <c r="B45" s="1"/>
      <c r="C45" s="1"/>
      <c r="D45" s="1"/>
      <c r="E45" s="1"/>
      <c r="F45" s="3"/>
      <c r="G45" s="3"/>
      <c r="H45" s="4"/>
      <c r="I45" s="4"/>
      <c r="J45" s="3"/>
      <c r="K45" s="3"/>
      <c r="L45" s="3"/>
    </row>
    <row r="46" spans="1:12" x14ac:dyDescent="0.3">
      <c r="A46" s="1"/>
      <c r="B46" s="1"/>
      <c r="C46" s="1"/>
      <c r="D46" s="1"/>
      <c r="E46" s="1"/>
      <c r="F46" s="3"/>
      <c r="G46" s="3"/>
      <c r="H46" s="4"/>
      <c r="I46" s="4"/>
      <c r="J46" s="3"/>
      <c r="K46" s="3"/>
      <c r="L46" s="3"/>
    </row>
    <row r="47" spans="1:12" x14ac:dyDescent="0.3">
      <c r="A47" s="1"/>
      <c r="B47" s="1"/>
      <c r="C47" s="1"/>
      <c r="D47" s="1"/>
      <c r="E47" s="1"/>
      <c r="F47" s="3"/>
      <c r="G47" s="3"/>
      <c r="H47" s="4"/>
      <c r="I47" s="4"/>
      <c r="J47" s="3"/>
      <c r="K47" s="3"/>
      <c r="L47" s="3"/>
    </row>
    <row r="48" spans="1:12" x14ac:dyDescent="0.3">
      <c r="A48" s="1"/>
      <c r="B48" s="1"/>
      <c r="C48" s="1"/>
      <c r="D48" s="1"/>
      <c r="E48" s="1"/>
      <c r="F48" s="3"/>
      <c r="G48" s="3"/>
      <c r="H48" s="4"/>
      <c r="I48" s="4"/>
      <c r="J48" s="3"/>
      <c r="K48" s="3"/>
      <c r="L48" s="3"/>
    </row>
    <row r="49" spans="1:12" x14ac:dyDescent="0.3">
      <c r="A49" s="1"/>
      <c r="B49" s="1"/>
      <c r="C49" s="1"/>
      <c r="D49" s="1"/>
      <c r="E49" s="1"/>
      <c r="F49" s="3"/>
      <c r="G49" s="3"/>
      <c r="H49" s="4"/>
      <c r="I49" s="4"/>
      <c r="J49" s="3"/>
      <c r="K49" s="3"/>
      <c r="L49" s="3"/>
    </row>
    <row r="50" spans="1:12" x14ac:dyDescent="0.3">
      <c r="A50" s="1"/>
      <c r="B50" s="1"/>
      <c r="C50" s="1"/>
      <c r="D50" s="1"/>
      <c r="E50" s="1"/>
      <c r="F50" s="3"/>
      <c r="G50" s="3"/>
      <c r="H50" s="4"/>
      <c r="I50" s="4"/>
      <c r="J50" s="3"/>
      <c r="K50" s="3"/>
      <c r="L50" s="3"/>
    </row>
    <row r="51" spans="1:12" x14ac:dyDescent="0.3">
      <c r="A51" s="1"/>
      <c r="B51" s="1"/>
      <c r="C51" s="1"/>
      <c r="D51" s="1"/>
      <c r="E51" s="1"/>
      <c r="F51" s="3"/>
      <c r="G51" s="3"/>
      <c r="H51" s="4"/>
      <c r="I51" s="4"/>
      <c r="J51" s="3"/>
      <c r="K51" s="3"/>
      <c r="L51" s="3"/>
    </row>
    <row r="52" spans="1:12" x14ac:dyDescent="0.3">
      <c r="A52" s="1"/>
      <c r="B52" s="1"/>
      <c r="C52" s="1"/>
      <c r="D52" s="1"/>
      <c r="E52" s="1"/>
      <c r="F52" s="3"/>
      <c r="G52" s="3"/>
      <c r="H52" s="4"/>
      <c r="I52" s="4"/>
      <c r="J52" s="3"/>
      <c r="K52" s="3"/>
      <c r="L52" s="3"/>
    </row>
    <row r="53" spans="1:12" x14ac:dyDescent="0.3">
      <c r="A53" s="1"/>
      <c r="B53" s="1"/>
      <c r="C53" s="1"/>
      <c r="D53" s="1"/>
      <c r="E53" s="1"/>
      <c r="F53" s="3"/>
      <c r="G53" s="3"/>
      <c r="H53" s="4"/>
      <c r="I53" s="4"/>
      <c r="J53" s="3"/>
      <c r="K53" s="3"/>
      <c r="L53" s="3"/>
    </row>
    <row r="54" spans="1:12" x14ac:dyDescent="0.3">
      <c r="A54" s="1"/>
      <c r="B54" s="1"/>
      <c r="C54" s="1"/>
      <c r="D54" s="1"/>
      <c r="E54" s="1"/>
      <c r="F54" s="3"/>
      <c r="G54" s="3"/>
      <c r="H54" s="4"/>
      <c r="I54" s="4"/>
      <c r="J54" s="3"/>
      <c r="K54" s="3"/>
      <c r="L54" s="3"/>
    </row>
    <row r="55" spans="1:12" x14ac:dyDescent="0.3">
      <c r="A55" s="1"/>
      <c r="B55" s="1"/>
      <c r="C55" s="1"/>
      <c r="D55" s="1"/>
      <c r="E55" s="1"/>
      <c r="F55" s="3"/>
      <c r="G55" s="3"/>
      <c r="H55" s="4"/>
      <c r="I55" s="4"/>
      <c r="J55" s="3"/>
      <c r="K55" s="3"/>
      <c r="L55" s="3"/>
    </row>
    <row r="56" spans="1:12" x14ac:dyDescent="0.3">
      <c r="A56" s="1"/>
      <c r="B56" s="1"/>
      <c r="C56" s="1"/>
      <c r="D56" s="1"/>
      <c r="E56" s="1"/>
      <c r="F56" s="3"/>
      <c r="G56" s="3"/>
      <c r="H56" s="4"/>
      <c r="I56" s="4"/>
      <c r="J56" s="3"/>
      <c r="K56" s="3"/>
      <c r="L56" s="3"/>
    </row>
    <row r="57" spans="1:12" x14ac:dyDescent="0.3">
      <c r="A57" s="1"/>
      <c r="B57" s="1"/>
      <c r="C57" s="1"/>
      <c r="D57" s="1"/>
      <c r="E57" s="1"/>
      <c r="F57" s="3"/>
      <c r="G57" s="3"/>
      <c r="H57" s="4"/>
      <c r="I57" s="4"/>
      <c r="J57" s="3"/>
      <c r="K57" s="3"/>
      <c r="L57" s="3"/>
    </row>
    <row r="58" spans="1:12" x14ac:dyDescent="0.3">
      <c r="A58" s="1"/>
      <c r="B58" s="1"/>
      <c r="C58" s="1"/>
      <c r="D58" s="1"/>
      <c r="E58" s="1"/>
      <c r="F58" s="3"/>
      <c r="G58" s="3"/>
      <c r="H58" s="4"/>
      <c r="I58" s="4"/>
      <c r="J58" s="3"/>
      <c r="K58" s="3"/>
      <c r="L58" s="3"/>
    </row>
    <row r="59" spans="1:12" ht="15" customHeight="1" x14ac:dyDescent="0.3">
      <c r="A59" s="1"/>
      <c r="B59" s="1"/>
      <c r="C59" s="1"/>
      <c r="D59" s="1"/>
      <c r="E59" s="1"/>
      <c r="F59" s="3"/>
      <c r="G59" s="3"/>
      <c r="H59" s="4"/>
      <c r="I59" s="4"/>
      <c r="J59" s="3"/>
      <c r="K59" s="3"/>
      <c r="L59" s="3"/>
    </row>
  </sheetData>
  <mergeCells count="26">
    <mergeCell ref="A12:J12"/>
    <mergeCell ref="A18:F18"/>
    <mergeCell ref="A13:L13"/>
    <mergeCell ref="A14:L14"/>
    <mergeCell ref="A16:B16"/>
    <mergeCell ref="A17:B17"/>
    <mergeCell ref="D17:E17"/>
    <mergeCell ref="B11:C11"/>
    <mergeCell ref="J9:J10"/>
    <mergeCell ref="K9:K10"/>
    <mergeCell ref="L9:L10"/>
    <mergeCell ref="A9:A10"/>
    <mergeCell ref="B9:C10"/>
    <mergeCell ref="D9:D10"/>
    <mergeCell ref="E9:E10"/>
    <mergeCell ref="I9:I10"/>
    <mergeCell ref="A6:B6"/>
    <mergeCell ref="C6:L6"/>
    <mergeCell ref="A7:B7"/>
    <mergeCell ref="C7:L7"/>
    <mergeCell ref="A8:L8"/>
    <mergeCell ref="K1:L1"/>
    <mergeCell ref="K2:L2"/>
    <mergeCell ref="K3:L3"/>
    <mergeCell ref="K4:L4"/>
    <mergeCell ref="A5:L5"/>
  </mergeCells>
  <pageMargins left="0.19685039370078741" right="0.19685039370078741" top="0.19685039370078741" bottom="0.19685039370078741" header="0.51181102362204722" footer="0.51181102362204722"/>
  <pageSetup paperSize="9" scale="5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Кондрашечкина Маргарита Николаевна</cp:lastModifiedBy>
  <cp:revision>25</cp:revision>
  <cp:lastPrinted>2026-05-14T14:27:00Z</cp:lastPrinted>
  <dcterms:created xsi:type="dcterms:W3CDTF">2015-10-06T12:35:36Z</dcterms:created>
  <dcterms:modified xsi:type="dcterms:W3CDTF">2026-08-06T14:39:22Z</dcterms:modified>
  <dc:language>ru-RU</dc:language>
</cp:coreProperties>
</file>