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3" i="1" l="1"/>
</calcChain>
</file>

<file path=xl/sharedStrings.xml><?xml version="1.0" encoding="utf-8"?>
<sst xmlns="http://schemas.openxmlformats.org/spreadsheetml/2006/main" count="108" uniqueCount="67">
  <si>
    <t xml:space="preserve">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</si>
  <si>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</si>
  <si>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</si>
  <si>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</si>
  <si>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</si>
  <si>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</si>
  <si>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</si>
  <si>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</si>
  <si>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</si>
  <si>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</si>
  <si>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</si>
  <si>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</si>
  <si>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</si>
  <si>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</si>
  <si>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</si>
  <si>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</si>
  <si>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</si>
  <si>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</si>
  <si>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</si>
  <si>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</si>
  <si>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</si>
  <si>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</si>
  <si>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</si>
  <si>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</si>
  <si>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</si>
  <si>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</si>
  <si>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</si>
  <si>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</si>
  <si>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</si>
  <si>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</si>
  <si>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</si>
  <si>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</si>
  <si>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</si>
  <si>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</si>
  <si>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</si>
  <si>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</si>
  <si>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</si>
  <si>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</si>
  <si>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</si>
  <si>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</si>
  <si>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</si>
  <si>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</si>
  <si>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</si>
  <si>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</si>
  <si>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</si>
  <si>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шт</t>
  </si>
  <si>
    <t xml:space="preserve">4 500,00 </t>
  </si>
  <si>
    <t xml:space="preserve">2 400,00 </t>
  </si>
  <si>
    <t>71.12.40.140</t>
  </si>
  <si>
    <t>2</t>
  </si>
  <si>
    <t xml:space="preserve">7 500,00 </t>
  </si>
  <si>
    <t xml:space="preserve">6 500,00 </t>
  </si>
  <si>
    <t>Поставщик 1</t>
  </si>
  <si>
    <t>Поставщик 2</t>
  </si>
  <si>
    <t>Поставщик 3</t>
  </si>
  <si>
    <t>Дата подготовки обоснования НМЦК:30.07.2026</t>
  </si>
  <si>
    <t>РАСЧЕТ НМЦК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</si>
  <si>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</si>
  <si>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</si>
  <si>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</si>
  <si>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</si>
  <si>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Минимальное кп (руб.)</t>
  </si>
  <si>
    <t xml:space="preserve"> Итого НМЦК </t>
  </si>
  <si>
    <t>На основании проведенного анализа рынка и расчетов, НМЦК составляет: 14 100,00 рублей.</t>
  </si>
  <si>
    <t>Поверка (Весы электронные M-ER 326AFU-32.1 (ФИФ ОЕИ: 55632-13 ))</t>
  </si>
  <si>
    <t>Поверка (Измерители влажности и температуры ИВТМ-7 (ФИФ ОЕИ: 71394-18 ))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</si>
  <si>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на оказание услуг по поверке оборудования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</si>
</sst>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3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2" fontId="1" fillId="0" borderId="10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123825</xdr:colOff>
      <xdr:row>9</xdr:row>
      <xdr:rowOff>76200</xdr:rowOff>
    </xdr:from>
    <xdr:to>
      <xdr:col>26</xdr:col>
      <xdr:colOff>1190625</xdr:colOff>
      <xdr:row>10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2"/>
  <sheetViews>
    <sheetView tabSelected="1" view="pageBreakPreview" zoomScaleNormal="100" zoomScaleSheetLayoutView="100" workbookViewId="0">
      <selection activeCell="A3" sqref="A3:AC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28.140625" style="3" customWidth="1"/>
    <col min="5" max="5" width="17" style="3" customWidth="1"/>
    <col min="6" max="6" width="8.85546875" style="3" customWidth="1"/>
    <col min="7" max="9" width="22" style="11" customWidth="1"/>
    <col min="10" max="26" width="22" style="11" hidden="1" customWidth="1"/>
    <col min="27" max="27" width="20.5703125" style="11" customWidth="1"/>
    <col min="28" max="28" width="21.42578125" style="11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29" t="s">
        <v>66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31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</row>
    <row r="6" spans="1:31" ht="24.75" customHeight="1" x14ac:dyDescent="0.25">
      <c r="A6" s="16" t="s">
        <v>1</v>
      </c>
      <c r="B6" s="16"/>
      <c r="C6" s="30" t="s">
        <v>60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</row>
    <row r="7" spans="1:31" ht="42" customHeight="1" x14ac:dyDescent="0.25">
      <c r="A7" s="16" t="s">
        <v>57</v>
      </c>
      <c r="B7" s="16"/>
      <c r="C7" s="30" t="s">
        <v>58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</row>
    <row r="8" spans="1:31" ht="43.5" customHeight="1" x14ac:dyDescent="0.25">
      <c r="A8" s="25" t="s">
        <v>56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8"/>
    </row>
    <row r="9" spans="1:31" ht="30" customHeight="1" x14ac:dyDescent="0.25">
      <c r="A9" s="16" t="s">
        <v>2</v>
      </c>
      <c r="B9" s="16" t="s">
        <v>3</v>
      </c>
      <c r="C9" s="16"/>
      <c r="D9" s="31" t="s">
        <v>4</v>
      </c>
      <c r="E9" s="16" t="s">
        <v>5</v>
      </c>
      <c r="F9" s="31" t="s">
        <v>6</v>
      </c>
      <c r="G9" s="6" t="s">
        <v>52</v>
      </c>
      <c r="H9" s="6" t="s">
        <v>53</v>
      </c>
      <c r="I9" s="6" t="s">
        <v>54</v>
      </c>
      <c r="J9" s="6" t="s">
        <v>7</v>
      </c>
      <c r="K9" s="6" t="s">
        <v>8</v>
      </c>
      <c r="L9" s="6" t="s">
        <v>9</v>
      </c>
      <c r="M9" s="6" t="s">
        <v>10</v>
      </c>
      <c r="N9" s="6" t="s">
        <v>11</v>
      </c>
      <c r="O9" s="6" t="s">
        <v>12</v>
      </c>
      <c r="P9" s="6" t="s">
        <v>13</v>
      </c>
      <c r="Q9" s="6" t="s">
        <v>14</v>
      </c>
      <c r="R9" s="6" t="s">
        <v>15</v>
      </c>
      <c r="S9" s="6" t="s">
        <v>16</v>
      </c>
      <c r="T9" s="6" t="s">
        <v>17</v>
      </c>
      <c r="U9" s="6" t="s">
        <v>18</v>
      </c>
      <c r="V9" s="6" t="s">
        <v>19</v>
      </c>
      <c r="W9" s="6" t="s">
        <v>20</v>
      </c>
      <c r="X9" s="6" t="s">
        <v>21</v>
      </c>
      <c r="Y9" s="6" t="s">
        <v>22</v>
      </c>
      <c r="Z9" s="6" t="s">
        <v>23</v>
      </c>
      <c r="AA9" s="7" t="s">
        <v>24</v>
      </c>
      <c r="AB9" s="31" t="s">
        <v>61</v>
      </c>
      <c r="AC9" s="17" t="s">
        <v>62</v>
      </c>
    </row>
    <row r="10" spans="1:31" ht="45" customHeight="1" x14ac:dyDescent="0.25">
      <c r="A10" s="16"/>
      <c r="B10" s="16"/>
      <c r="C10" s="16"/>
      <c r="D10" s="31"/>
      <c r="E10" s="16"/>
      <c r="F10" s="31"/>
      <c r="G10" s="6" t="s">
        <v>25</v>
      </c>
      <c r="H10" s="6" t="s">
        <v>25</v>
      </c>
      <c r="I10" s="6" t="s">
        <v>25</v>
      </c>
      <c r="J10" s="6" t="s">
        <v>25</v>
      </c>
      <c r="K10" s="6" t="s">
        <v>25</v>
      </c>
      <c r="L10" s="6" t="s">
        <v>25</v>
      </c>
      <c r="M10" s="6" t="s">
        <v>25</v>
      </c>
      <c r="N10" s="6" t="s">
        <v>25</v>
      </c>
      <c r="O10" s="6" t="s">
        <v>25</v>
      </c>
      <c r="P10" s="6" t="s">
        <v>25</v>
      </c>
      <c r="Q10" s="6" t="s">
        <v>25</v>
      </c>
      <c r="R10" s="6" t="s">
        <v>25</v>
      </c>
      <c r="S10" s="6" t="s">
        <v>25</v>
      </c>
      <c r="T10" s="6" t="s">
        <v>25</v>
      </c>
      <c r="U10" s="6" t="s">
        <v>25</v>
      </c>
      <c r="V10" s="6" t="s">
        <v>25</v>
      </c>
      <c r="W10" s="6" t="s">
        <v>25</v>
      </c>
      <c r="X10" s="6" t="s">
        <v>25</v>
      </c>
      <c r="Y10" s="6" t="s">
        <v>25</v>
      </c>
      <c r="Z10" s="6" t="s">
        <v>25</v>
      </c>
      <c r="AA10" s="8"/>
      <c r="AB10" s="31"/>
      <c r="AC10" s="18"/>
    </row>
    <row r="11" spans="1:31" ht="52.5" customHeight="1" x14ac:dyDescent="0.25">
      <c r="A11" s="9" t="s">
        <v>44</v>
      </c>
      <c r="B11" s="16" t="s">
        <v>64</v>
      </c>
      <c r="C11" s="16"/>
      <c r="D11" s="7" t="s">
        <v>48</v>
      </c>
      <c r="E11" s="9" t="s">
        <v>45</v>
      </c>
      <c r="F11" s="10">
        <v>1</v>
      </c>
      <c r="G11" s="6" t="s">
        <v>46</v>
      </c>
      <c r="H11" s="6" t="s">
        <v>46</v>
      </c>
      <c r="I11" s="6" t="s">
        <v>47</v>
      </c>
      <c r="J11" s="6" t="s">
        <v>26</v>
      </c>
      <c r="K11" s="6" t="s">
        <v>27</v>
      </c>
      <c r="L11" s="6" t="s">
        <v>28</v>
      </c>
      <c r="M11" s="6" t="s">
        <v>29</v>
      </c>
      <c r="N11" s="6" t="s">
        <v>30</v>
      </c>
      <c r="O11" s="6" t="s">
        <v>31</v>
      </c>
      <c r="P11" s="6" t="s">
        <v>32</v>
      </c>
      <c r="Q11" s="6" t="s">
        <v>33</v>
      </c>
      <c r="R11" s="6" t="s">
        <v>34</v>
      </c>
      <c r="S11" s="6" t="s">
        <v>35</v>
      </c>
      <c r="T11" s="6" t="s">
        <v>36</v>
      </c>
      <c r="U11" s="6" t="s">
        <v>37</v>
      </c>
      <c r="V11" s="6" t="s">
        <v>38</v>
      </c>
      <c r="W11" s="6" t="s">
        <v>39</v>
      </c>
      <c r="X11" s="6" t="s">
        <v>40</v>
      </c>
      <c r="Y11" s="6" t="s">
        <v>41</v>
      </c>
      <c r="Z11" s="6" t="s">
        <v>42</v>
      </c>
      <c r="AA11" s="6">
        <v>1212.44</v>
      </c>
      <c r="AB11" s="6">
        <v>4500</v>
      </c>
      <c r="AC11" s="6">
        <v>4500</v>
      </c>
      <c r="AD11" s="11"/>
      <c r="AE11" s="11"/>
    </row>
    <row r="12" spans="1:31" ht="52.5" customHeight="1" x14ac:dyDescent="0.25">
      <c r="A12" s="9" t="s">
        <v>49</v>
      </c>
      <c r="B12" s="16" t="s">
        <v>65</v>
      </c>
      <c r="C12" s="16"/>
      <c r="D12" s="7" t="s">
        <v>48</v>
      </c>
      <c r="E12" s="9" t="s">
        <v>45</v>
      </c>
      <c r="F12" s="10">
        <v>4</v>
      </c>
      <c r="G12" s="6" t="s">
        <v>47</v>
      </c>
      <c r="H12" s="6" t="s">
        <v>50</v>
      </c>
      <c r="I12" s="6" t="s">
        <v>51</v>
      </c>
      <c r="J12" s="6" t="s">
        <v>26</v>
      </c>
      <c r="K12" s="6" t="s">
        <v>27</v>
      </c>
      <c r="L12" s="6" t="s">
        <v>28</v>
      </c>
      <c r="M12" s="6" t="s">
        <v>29</v>
      </c>
      <c r="N12" s="6" t="s">
        <v>30</v>
      </c>
      <c r="O12" s="6" t="s">
        <v>31</v>
      </c>
      <c r="P12" s="6" t="s">
        <v>32</v>
      </c>
      <c r="Q12" s="6" t="s">
        <v>33</v>
      </c>
      <c r="R12" s="6" t="s">
        <v>34</v>
      </c>
      <c r="S12" s="6" t="s">
        <v>35</v>
      </c>
      <c r="T12" s="6" t="s">
        <v>36</v>
      </c>
      <c r="U12" s="6" t="s">
        <v>37</v>
      </c>
      <c r="V12" s="6" t="s">
        <v>38</v>
      </c>
      <c r="W12" s="6" t="s">
        <v>39</v>
      </c>
      <c r="X12" s="6" t="s">
        <v>40</v>
      </c>
      <c r="Y12" s="6" t="s">
        <v>41</v>
      </c>
      <c r="Z12" s="6" t="s">
        <v>42</v>
      </c>
      <c r="AA12" s="6">
        <v>2702.47</v>
      </c>
      <c r="AB12" s="6">
        <v>2400</v>
      </c>
      <c r="AC12" s="6">
        <v>9600</v>
      </c>
      <c r="AD12" s="11"/>
      <c r="AE12" s="11"/>
    </row>
    <row r="13" spans="1:3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9" t="s">
        <v>43</v>
      </c>
      <c r="AC13" s="6">
        <f>AC12+AC11</f>
        <v>14100</v>
      </c>
    </row>
    <row r="14" spans="1:31" x14ac:dyDescent="0.25">
      <c r="A14" s="20" t="s">
        <v>63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2"/>
    </row>
    <row r="15" spans="1:31" x14ac:dyDescent="0.25">
      <c r="A15" s="23" t="s">
        <v>59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7" spans="1:29" x14ac:dyDescent="0.25">
      <c r="A17" s="23" t="s">
        <v>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spans="1:29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x14ac:dyDescent="0.25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x14ac:dyDescent="0.25">
      <c r="A21" s="14"/>
      <c r="B21" s="14"/>
      <c r="C21" s="14"/>
      <c r="D21" s="14"/>
      <c r="E21" s="14"/>
      <c r="F21" s="12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3"/>
      <c r="AB21" s="3"/>
    </row>
    <row r="22" spans="1:29" ht="15.75" x14ac:dyDescent="0.25">
      <c r="A22" s="15" t="s">
        <v>0</v>
      </c>
    </row>
  </sheetData>
  <mergeCells count="21">
    <mergeCell ref="A18:AC18"/>
    <mergeCell ref="A19:AC19"/>
    <mergeCell ref="A15:AC15"/>
    <mergeCell ref="A8:AC8"/>
    <mergeCell ref="A3:AC3"/>
    <mergeCell ref="A6:B6"/>
    <mergeCell ref="C6:AC6"/>
    <mergeCell ref="A7:B7"/>
    <mergeCell ref="C7:AC7"/>
    <mergeCell ref="B11:C11"/>
    <mergeCell ref="A9:A10"/>
    <mergeCell ref="B9:C10"/>
    <mergeCell ref="D9:D10"/>
    <mergeCell ref="E9:E10"/>
    <mergeCell ref="F9:F10"/>
    <mergeCell ref="AB9:AB10"/>
    <mergeCell ref="B12:C12"/>
    <mergeCell ref="AC9:AC10"/>
    <mergeCell ref="A13:AA13"/>
    <mergeCell ref="A14:AC14"/>
    <mergeCell ref="A17:AC17"/>
  </mergeCells>
  <pageMargins left="0.39370078740157483" right="0.39370078740157483" top="0.39370078740157483" bottom="0.39370078740157483" header="0" footer="0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2026-07-30T09:33:58Z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