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2-07-2026" sheetId="1" r:id="rId1"/>
  </sheets>
  <calcPr calcId="145621"/>
</workbook>
</file>

<file path=xl/calcChain.xml><?xml version="1.0" encoding="utf-8"?>
<calcChain xmlns="http://schemas.openxmlformats.org/spreadsheetml/2006/main">
  <c r="H12" i="1" l="1"/>
  <c r="K9" i="1"/>
  <c r="K6" i="1"/>
</calcChain>
</file>

<file path=xl/sharedStrings.xml><?xml version="1.0" encoding="utf-8"?>
<sst xmlns="http://schemas.openxmlformats.org/spreadsheetml/2006/main" count="34" uniqueCount="30">
  <si>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</si>
  <si>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</si>
  <si>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</si>
  <si>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</si>
  <si>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</si>
  <si>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</si>
  <si>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</si>
  <si>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</si>
  <si>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</si>
  <si>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</si>
  <si>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</si>
  <si>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</si>
  <si>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</si>
  <si>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</si>
  <si>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</si>
  <si>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</si>
  <si>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штука (шт)</t>
  </si>
  <si>
    <t>Поставщик №1</t>
  </si>
  <si>
    <t>Поставщик №2</t>
  </si>
  <si>
    <t>Поставщик №3</t>
  </si>
  <si>
    <t>ИТОГО</t>
  </si>
  <si>
    <t>Контрактный управляющий:                                /Е. А. Костылева/</t>
  </si>
  <si>
    <t>Скамейка садовая,складная</t>
  </si>
  <si>
    <t>31.09.10.000</t>
  </si>
  <si>
    <t>Стол складной</t>
  </si>
  <si>
    <t>31.01.11.150</t>
  </si>
  <si>
    <t>Дата подготовки обоснования НМЦК: 31.07.2026</t>
  </si>
  <si>
    <t>Поставщик №1 ИП Моховикова А. В.  КП 44319 от 29.07.2026г.</t>
  </si>
  <si>
    <t>Поставщик №2 ООО "КиД"  КП 26070 от 29.07.2026г.</t>
  </si>
  <si>
    <t>Поставщик №3 ООО "Литигатор" КП 30242 от 29.07.2026г.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</si>
</sst>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E22" sqref="E22"/>
    </sheetView>
  </sheetViews>
  <sheetFormatPr defaultRowHeight="15" x14ac:dyDescent="0.25"/>
  <cols>
    <col min="1" max="1" width="3" customWidth="1"/>
    <col min="2" max="2" width="17.5703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16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7" t="s">
        <v>1</v>
      </c>
      <c r="B2" s="15"/>
      <c r="C2" s="15"/>
      <c r="D2" s="15"/>
      <c r="E2" s="15"/>
      <c r="F2" s="11"/>
      <c r="G2" s="15"/>
      <c r="H2" s="15"/>
      <c r="I2" s="15"/>
      <c r="J2" s="15"/>
      <c r="K2" s="15"/>
    </row>
    <row r="3" spans="1:11" ht="30" customHeight="1" x14ac:dyDescent="0.25">
      <c r="A3" s="17" t="s">
        <v>2</v>
      </c>
      <c r="B3" s="15"/>
      <c r="C3" s="15"/>
      <c r="D3" s="15"/>
      <c r="E3" s="15"/>
      <c r="F3" s="11" t="s">
        <v>3</v>
      </c>
      <c r="G3" s="15"/>
      <c r="H3" s="15"/>
      <c r="I3" s="15"/>
      <c r="J3" s="15"/>
      <c r="K3" s="15"/>
    </row>
    <row r="4" spans="1:11" x14ac:dyDescent="0.25">
      <c r="A4" s="11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69.95" customHeight="1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</row>
    <row r="6" spans="1:11" ht="24.95" customHeight="1" x14ac:dyDescent="0.25">
      <c r="A6" s="11">
        <v>1</v>
      </c>
      <c r="B6" s="9" t="s">
        <v>22</v>
      </c>
      <c r="C6" s="11" t="s">
        <v>23</v>
      </c>
      <c r="D6" s="11" t="s">
        <v>16</v>
      </c>
      <c r="E6" s="9">
        <v>4</v>
      </c>
      <c r="F6" s="1" t="s">
        <v>17</v>
      </c>
      <c r="G6" s="1">
        <v>5500.56</v>
      </c>
      <c r="H6" s="8">
        <v>5444</v>
      </c>
      <c r="I6" s="10">
        <v>1.1499999999999999</v>
      </c>
      <c r="J6" s="10">
        <v>5.07</v>
      </c>
      <c r="K6" s="8">
        <f>H6*E6</f>
        <v>21776</v>
      </c>
    </row>
    <row r="7" spans="1:11" ht="24.95" customHeight="1" x14ac:dyDescent="0.25">
      <c r="A7" s="11"/>
      <c r="B7" s="9"/>
      <c r="C7" s="11"/>
      <c r="D7" s="11"/>
      <c r="E7" s="9"/>
      <c r="F7" s="1" t="s">
        <v>18</v>
      </c>
      <c r="G7" s="1">
        <v>5457.92</v>
      </c>
      <c r="H7" s="9"/>
      <c r="I7" s="11"/>
      <c r="J7" s="11"/>
      <c r="K7" s="9"/>
    </row>
    <row r="8" spans="1:11" ht="24.95" customHeight="1" x14ac:dyDescent="0.25">
      <c r="A8" s="11"/>
      <c r="B8" s="9"/>
      <c r="C8" s="11"/>
      <c r="D8" s="11"/>
      <c r="E8" s="9"/>
      <c r="F8" s="1" t="s">
        <v>19</v>
      </c>
      <c r="G8" s="1">
        <v>5372.64</v>
      </c>
      <c r="H8" s="9"/>
      <c r="I8" s="11"/>
      <c r="J8" s="11"/>
      <c r="K8" s="9"/>
    </row>
    <row r="9" spans="1:11" ht="24.95" customHeight="1" x14ac:dyDescent="0.25">
      <c r="A9" s="11">
        <v>2</v>
      </c>
      <c r="B9" s="9" t="s">
        <v>24</v>
      </c>
      <c r="C9" s="11" t="s">
        <v>25</v>
      </c>
      <c r="D9" s="11" t="s">
        <v>16</v>
      </c>
      <c r="E9" s="9">
        <v>6</v>
      </c>
      <c r="F9" s="1" t="s">
        <v>17</v>
      </c>
      <c r="G9" s="1">
        <v>7195.62</v>
      </c>
      <c r="H9" s="8">
        <v>7121</v>
      </c>
      <c r="I9" s="10">
        <v>1.73</v>
      </c>
      <c r="J9" s="10">
        <v>1.37</v>
      </c>
      <c r="K9" s="8">
        <f>H9*E9</f>
        <v>42726</v>
      </c>
    </row>
    <row r="10" spans="1:11" ht="24.95" customHeight="1" x14ac:dyDescent="0.25">
      <c r="A10" s="11"/>
      <c r="B10" s="9"/>
      <c r="C10" s="11"/>
      <c r="D10" s="11"/>
      <c r="E10" s="9"/>
      <c r="F10" s="1" t="s">
        <v>18</v>
      </c>
      <c r="G10" s="1">
        <v>7139.84</v>
      </c>
      <c r="H10" s="9"/>
      <c r="I10" s="11"/>
      <c r="J10" s="11"/>
      <c r="K10" s="9"/>
    </row>
    <row r="11" spans="1:11" ht="24.95" customHeight="1" x14ac:dyDescent="0.25">
      <c r="A11" s="11"/>
      <c r="B11" s="9"/>
      <c r="C11" s="11"/>
      <c r="D11" s="11"/>
      <c r="E11" s="9"/>
      <c r="F11" s="1" t="s">
        <v>19</v>
      </c>
      <c r="G11" s="1">
        <v>7028.28</v>
      </c>
      <c r="H11" s="9"/>
      <c r="I11" s="11"/>
      <c r="J11" s="11"/>
      <c r="K11" s="9"/>
    </row>
    <row r="12" spans="1:11" ht="20.25" x14ac:dyDescent="0.25">
      <c r="A12" s="12" t="s">
        <v>20</v>
      </c>
      <c r="B12" s="11"/>
      <c r="C12" s="11"/>
      <c r="D12" s="11"/>
      <c r="E12" s="11"/>
      <c r="F12" s="11"/>
      <c r="G12" s="11"/>
      <c r="H12" s="13">
        <f>K6+K9</f>
        <v>64502</v>
      </c>
      <c r="I12" s="14"/>
      <c r="J12" s="14"/>
      <c r="K12" s="14"/>
    </row>
    <row r="14" spans="1:11" x14ac:dyDescent="0.25">
      <c r="A14" s="4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3" t="s">
        <v>21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7" spans="1:11" x14ac:dyDescent="0.25">
      <c r="A17" s="3" t="s">
        <v>27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s="2" customFormat="1" x14ac:dyDescent="0.25">
      <c r="A18" s="3" t="s">
        <v>28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5" t="s">
        <v>29</v>
      </c>
      <c r="B19" s="6"/>
      <c r="C19" s="6"/>
      <c r="D19" s="6"/>
      <c r="E19" s="6"/>
      <c r="F19" s="6"/>
    </row>
  </sheetData>
  <mergeCells count="34">
    <mergeCell ref="A1:K1"/>
    <mergeCell ref="A2:E2"/>
    <mergeCell ref="F2:K2"/>
    <mergeCell ref="A3:E3"/>
    <mergeCell ref="F3:K3"/>
    <mergeCell ref="D9:D11"/>
    <mergeCell ref="E9:E11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H9:H11"/>
    <mergeCell ref="I9:I11"/>
    <mergeCell ref="J9:J11"/>
    <mergeCell ref="K9:K11"/>
    <mergeCell ref="A9:A11"/>
    <mergeCell ref="B9:B11"/>
    <mergeCell ref="C9:C11"/>
    <mergeCell ref="A14:K14"/>
    <mergeCell ref="A15:F15"/>
    <mergeCell ref="G15:K15"/>
    <mergeCell ref="A12:G12"/>
    <mergeCell ref="H12:K12"/>
    <mergeCell ref="A17:F17"/>
    <mergeCell ref="G17:K17"/>
    <mergeCell ref="A18:F18"/>
    <mergeCell ref="G18:K18"/>
    <mergeCell ref="A19:F19"/>
  </mergeCells>
  <pageMargins left="0.7" right="0.7" top="0.75" bottom="0.75" header="0.3" footer="0.3"/>
  <pageSetup scale="8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2026-07-30T22:25:31Z</cp:lastPrinted>
  <dcterms:created xsi:type="dcterms:W3CDTF">2026-07-01T22:32:48Z</dcterms:created>
  <dcterms:modified xsi:type="dcterms:W3CDTF">2026-07-30T22:25:36Z</dcterms:modified>
</cp:coreProperties>
</file>