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7" i="1" l="1"/>
  <c r="J61" i="1" s="1"/>
</calcChain>
</file>

<file path=xl/sharedStrings.xml><?xml version="1.0" encoding="utf-8"?>
<sst xmlns="http://schemas.openxmlformats.org/spreadsheetml/2006/main" count="121" uniqueCount="69">
  <si>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</si>
  <si>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</si>
  <si>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</si>
  <si>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</si>
  <si>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</si>
  <si>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</si>
  <si>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</si>
  <si>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</si>
  <si>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</si>
  <si>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</si>
  <si>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</si>
  <si>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</si>
  <si>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</si>
  <si>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Самоклеящийся блок Berlingo «Ultra Sticki»,75*75мм,100л.4 неоновых цвета</t>
  </si>
  <si>
    <t>Самоклеящийся блок Office Space.51*51мм.250л.,5 неоновых цветов</t>
  </si>
  <si>
    <t>Карандаш ч/г Office Space HB заточен, пластиковый, 12шт.в уп.</t>
  </si>
  <si>
    <t>Корректирующая жидкость Berlingo,20 мл, на химической основе с кистью</t>
  </si>
  <si>
    <t xml:space="preserve">Ножницы универсальные Berlingo «Easycut 300»,20см, ассорти, мягкие вставки </t>
  </si>
  <si>
    <t xml:space="preserve">Папка на 2 кольцах Berlingo 24 мм,1000мкм, ассорти, D-кольца, с внутр., карманом, 10шт.в упак. А4 формат </t>
  </si>
  <si>
    <t>Папка- регистратор Berlingo «Hyper», А4 ,80мм, бумвинил, с карм. на корешке, нижний метал, кант, черная</t>
  </si>
  <si>
    <t xml:space="preserve">Папка-вкладыш с  перфорацией(файл) СТАММ  формат А4 ,в уп.100шт. 45 мкм, глянцевая </t>
  </si>
  <si>
    <t>Степлер № 10 Berlingo «Blitz»,до 10л.,пластиковый корпус, черный</t>
  </si>
  <si>
    <t>Скобы для степлера № 10 Berlingo,оцинкованные,1000шт.</t>
  </si>
  <si>
    <t>Клейкая лента двусторонняя ,Office Space, 50мм*10м</t>
  </si>
  <si>
    <t>Тетрадь 12л, разлиновка-клетка BG, А5 «UniTone.MIX», пластиковая обложка</t>
  </si>
  <si>
    <t xml:space="preserve">Зажим для бумаг 51 мм, Office Space, в уп.- 12 шт., черные ,картонная коробка
</t>
  </si>
  <si>
    <t xml:space="preserve">Зажим для бумаг 41 мм, Office Space в уп.- 12 шт., черные, картонная коробка
</t>
  </si>
  <si>
    <t>Клей ПВА Berlingo. 85 гр. со съемным колпачком</t>
  </si>
  <si>
    <t>Книга учета Office Space,А4, 96 л.клетка,200*290мм,бумвинил зеленый, блок офсетный</t>
  </si>
  <si>
    <t>Ластик Berlingo «Eraze 720» треугольный, термопластичная резина,34*33*9 мм  без ПВХ, белые ластики ,30шт.в уп.</t>
  </si>
  <si>
    <t>Линейка, 30 см.,СТАММ, пластиковая, 20шкалы, прозрачная, бесцветная</t>
  </si>
  <si>
    <t>Нож канцелярский Berlingo «Razzor 100»,push-lock.,цв. Ассорти</t>
  </si>
  <si>
    <t>Папка- конверт на кнопке СТАММ А4, 150 мкм, пластик, прозрачная, ассорти, 10шт. в упак.</t>
  </si>
  <si>
    <t>Папка регистратор  Office Space,75 мм, бумвинил с карманом на корешке, черн.</t>
  </si>
  <si>
    <t xml:space="preserve">Папка регистратор Office Space, 50мм, бумвинил с карманом на корешке, серая </t>
  </si>
  <si>
    <t>Папка- уголок  СТАММ «Сияние» А4, 180 мкм, пластик, непрозрачная</t>
  </si>
  <si>
    <t>Ручка шариковая синяя Berlingo «Tribase Orange», синяя, 07мм</t>
  </si>
  <si>
    <t>Папка с пружинным  скоросшивателем СТАММ «Стандарт»  А4, пружинный, 17мм, 700мкм, пластик, синяя</t>
  </si>
  <si>
    <t>Папка- скоросшиватель пластиковая, СТАММ прозрачный верх, А4, 180мкм,с прозр. верхом</t>
  </si>
  <si>
    <t>Папка скоросшиватель Office Space «Дело №», картон немелованный, 260г/м2,белый, пробитый, до 200л формат а 4</t>
  </si>
  <si>
    <t xml:space="preserve">Папка для бумаг с завязками «Дело №» Office Space, картон немелованный, на завязках, 300г/м2, белый, до 200л
 формат а 4
</t>
  </si>
  <si>
    <t>Степлер № 24/6 Berlingo «Universal», до 30л., пластиковый корпус, черный</t>
  </si>
  <si>
    <t xml:space="preserve">Набор текстовыделителей  Berlingo «Textline HL300»,4 цв.1-5мм </t>
  </si>
  <si>
    <t>Скобы для степлера № 24/6 Berlingo, оцинкованные, 1000шт.</t>
  </si>
  <si>
    <t>Клейкая лента 15мм*10 , Berlingo, прозрачная, 40мкм</t>
  </si>
  <si>
    <t>Клейкая лента 48 мм., Office Space намотка 66м, прозрачная, 40мкм</t>
  </si>
  <si>
    <t>Тетрадь 48л, разлиновка-клетка BG, А5 UniTone.MIX»,пластиковая обложка</t>
  </si>
  <si>
    <t>Тетрадь 96л, разлиновка -клетка А5 BG, А5 UniTone.MIX»,пластиковая обложка</t>
  </si>
  <si>
    <t>Скрепки 28мм, Office Space, оцинк.,  карт. упак./ 100 шт.</t>
  </si>
  <si>
    <t>Флажки-закладки Office Space 12мм*45 мм, пластик,20 листов, 5неоновых цв.</t>
  </si>
  <si>
    <t>Папка с двумя зажимами СТАММ «Стандарт», А4,17мм,700мкм, пластик</t>
  </si>
  <si>
    <t>Папка- планшет с зажимом Berlingo «Steel&amp;Style»,А4,1800мкм, пластик</t>
  </si>
  <si>
    <t>Калькулятор настольный Eleven Business Line CDB1401-BK, 14разрядов,  двойное питание,155*205*35мм,черный</t>
  </si>
  <si>
    <t>Бумага писчая Кондопога, А4,500л., 45/м2, 60%, Berlingo «Silver Pristine», коричневый</t>
  </si>
  <si>
    <t xml:space="preserve">Планинг 2027г, 4л., 330*130мм, кожзам
</t>
  </si>
  <si>
    <t xml:space="preserve">Книга отзывов и предложений,96л., бумвинил, бордовый, блок офсетный </t>
  </si>
  <si>
    <t>Штамп самонаборный 3 строки Trodat 4911,1 класса</t>
  </si>
  <si>
    <t>Кнопки силовые Berlingo, 50шт., ассорти, пласт., упак</t>
  </si>
  <si>
    <t>Бейдж на ленте горизонтальный Office Spacе,100*75мм, (размер вставки 85*55мм), с клипсой на синем шнурке</t>
  </si>
  <si>
    <t>Бейдж горизонтальный Office Spacе с клипсой и  булавкой горизонтальный (57*90мм)</t>
  </si>
  <si>
    <t>Короб архивный с клапаном А4 Calligrata плотный , 100мм, до 900 л, микрогофрокартон, 100мм, белый, (артикул 9404341) ЕОНК</t>
  </si>
  <si>
    <t xml:space="preserve">Блок для записи Berlingo «Premium» 9*9*9см, белый, 100% белизна
</t>
  </si>
  <si>
    <t>Нить капроновая синтетическая 100м d 0,9мм  для прошивки документов</t>
  </si>
  <si>
    <t>Клей карандаш  Berlingo 15г., прозрачный, уп. 20шт</t>
  </si>
  <si>
    <t xml:space="preserve">Журнал инструктажа на рабочем месте ГОСТ 12.04.0004-90  «Организация обучения безопасности труда»
</t>
  </si>
  <si>
    <t xml:space="preserve">Журнал вводного инструктажа ГОСТ 12.04.0004-90  «Организация обучения безопасности труда»
</t>
  </si>
  <si>
    <t>Антистеплер Berlingo</t>
  </si>
  <si>
    <t>уп</t>
  </si>
  <si>
    <t>На основании проведенного анализа рынка и расчетов, НМЦК составляет:   191 670,00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</si>
</sst>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2"/>
  <sheetViews>
    <sheetView tabSelected="1" topLeftCell="A43" workbookViewId="0">
      <selection activeCell="J11" sqref="J11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3" t="s">
        <v>11</v>
      </c>
      <c r="C2" s="13"/>
      <c r="D2" s="13"/>
      <c r="E2" s="13"/>
      <c r="F2" s="13"/>
      <c r="G2" s="13"/>
      <c r="H2" s="13"/>
      <c r="I2" s="13"/>
      <c r="J2" s="13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4" t="s">
        <v>9</v>
      </c>
      <c r="C4" s="14"/>
      <c r="D4" s="15" t="s">
        <v>10</v>
      </c>
      <c r="E4" s="15"/>
      <c r="F4" s="15"/>
      <c r="G4" s="15"/>
      <c r="H4" s="15"/>
      <c r="I4" s="15"/>
      <c r="J4" s="15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3" customHeight="1" x14ac:dyDescent="0.25">
      <c r="B7" s="4">
        <v>1</v>
      </c>
      <c r="C7" s="11" t="s">
        <v>13</v>
      </c>
      <c r="D7" s="4">
        <v>50</v>
      </c>
      <c r="E7" s="4" t="s">
        <v>12</v>
      </c>
      <c r="F7" s="5">
        <v>68.25</v>
      </c>
      <c r="G7" s="5">
        <v>65</v>
      </c>
      <c r="H7" s="5">
        <v>69.55</v>
      </c>
      <c r="I7" s="5">
        <v>65</v>
      </c>
      <c r="J7" s="5">
        <f>D7*I7</f>
        <v>3250</v>
      </c>
    </row>
    <row r="8" spans="2:10" ht="34.5" customHeight="1" x14ac:dyDescent="0.25">
      <c r="B8" s="4">
        <v>2</v>
      </c>
      <c r="C8" s="11" t="s">
        <v>14</v>
      </c>
      <c r="D8" s="4">
        <v>50</v>
      </c>
      <c r="E8" s="4" t="s">
        <v>12</v>
      </c>
      <c r="F8" s="5">
        <v>53.55</v>
      </c>
      <c r="G8" s="5">
        <v>51</v>
      </c>
      <c r="H8" s="5">
        <v>54.57</v>
      </c>
      <c r="I8" s="5">
        <v>51</v>
      </c>
      <c r="J8" s="5">
        <f t="shared" ref="J8:J60" si="0">D8*I8</f>
        <v>2550</v>
      </c>
    </row>
    <row r="9" spans="2:10" ht="30" customHeight="1" x14ac:dyDescent="0.25">
      <c r="B9" s="4">
        <v>3</v>
      </c>
      <c r="C9" s="11" t="s">
        <v>15</v>
      </c>
      <c r="D9" s="4">
        <v>6</v>
      </c>
      <c r="E9" s="4" t="s">
        <v>67</v>
      </c>
      <c r="F9" s="5">
        <v>115.5</v>
      </c>
      <c r="G9" s="5">
        <v>110</v>
      </c>
      <c r="H9" s="5">
        <v>117.7</v>
      </c>
      <c r="I9" s="5">
        <v>110</v>
      </c>
      <c r="J9" s="5">
        <f t="shared" si="0"/>
        <v>660</v>
      </c>
    </row>
    <row r="10" spans="2:10" ht="32.25" customHeight="1" x14ac:dyDescent="0.25">
      <c r="B10" s="4">
        <v>4</v>
      </c>
      <c r="C10" s="11" t="s">
        <v>25</v>
      </c>
      <c r="D10" s="4">
        <v>15</v>
      </c>
      <c r="E10" s="4" t="s">
        <v>67</v>
      </c>
      <c r="F10" s="5">
        <v>155.4</v>
      </c>
      <c r="G10" s="5">
        <v>148</v>
      </c>
      <c r="H10" s="5">
        <v>158.36000000000001</v>
      </c>
      <c r="I10" s="5">
        <v>148</v>
      </c>
      <c r="J10" s="5">
        <f t="shared" si="0"/>
        <v>2220</v>
      </c>
    </row>
    <row r="11" spans="2:10" ht="32.25" customHeight="1" x14ac:dyDescent="0.25">
      <c r="B11" s="4">
        <v>5</v>
      </c>
      <c r="C11" s="11" t="s">
        <v>26</v>
      </c>
      <c r="D11" s="4">
        <v>15</v>
      </c>
      <c r="E11" s="4" t="s">
        <v>67</v>
      </c>
      <c r="F11" s="5">
        <v>102.9</v>
      </c>
      <c r="G11" s="5">
        <v>98</v>
      </c>
      <c r="H11" s="5">
        <v>104.86</v>
      </c>
      <c r="I11" s="5">
        <v>98</v>
      </c>
      <c r="J11" s="5">
        <f t="shared" si="0"/>
        <v>1470</v>
      </c>
    </row>
    <row r="12" spans="2:10" ht="32.25" customHeight="1" x14ac:dyDescent="0.25">
      <c r="B12" s="4">
        <v>6</v>
      </c>
      <c r="C12" s="11" t="s">
        <v>27</v>
      </c>
      <c r="D12" s="4">
        <v>40</v>
      </c>
      <c r="E12" s="4" t="s">
        <v>12</v>
      </c>
      <c r="F12" s="5">
        <v>57.75</v>
      </c>
      <c r="G12" s="5">
        <v>55</v>
      </c>
      <c r="H12" s="5">
        <v>58.85</v>
      </c>
      <c r="I12" s="5">
        <v>55</v>
      </c>
      <c r="J12" s="5">
        <f t="shared" si="0"/>
        <v>2200</v>
      </c>
    </row>
    <row r="13" spans="2:10" ht="46.5" customHeight="1" x14ac:dyDescent="0.25">
      <c r="B13" s="4">
        <v>7</v>
      </c>
      <c r="C13" s="11" t="s">
        <v>28</v>
      </c>
      <c r="D13" s="4">
        <v>20</v>
      </c>
      <c r="E13" s="4" t="s">
        <v>12</v>
      </c>
      <c r="F13" s="5">
        <v>241.5</v>
      </c>
      <c r="G13" s="5">
        <v>230</v>
      </c>
      <c r="H13" s="5">
        <v>246.1</v>
      </c>
      <c r="I13" s="5">
        <v>230</v>
      </c>
      <c r="J13" s="5">
        <f t="shared" si="0"/>
        <v>4600</v>
      </c>
    </row>
    <row r="14" spans="2:10" ht="33.75" customHeight="1" x14ac:dyDescent="0.25">
      <c r="B14" s="4">
        <v>8</v>
      </c>
      <c r="C14" s="11" t="s">
        <v>16</v>
      </c>
      <c r="D14" s="4">
        <v>60</v>
      </c>
      <c r="E14" s="4" t="s">
        <v>12</v>
      </c>
      <c r="F14" s="5">
        <v>47.25</v>
      </c>
      <c r="G14" s="5">
        <v>45</v>
      </c>
      <c r="H14" s="5">
        <v>48.15</v>
      </c>
      <c r="I14" s="5">
        <v>45</v>
      </c>
      <c r="J14" s="5">
        <f t="shared" si="0"/>
        <v>2700</v>
      </c>
    </row>
    <row r="15" spans="2:10" ht="49.5" customHeight="1" x14ac:dyDescent="0.25">
      <c r="B15" s="4">
        <v>9</v>
      </c>
      <c r="C15" s="11" t="s">
        <v>29</v>
      </c>
      <c r="D15" s="4">
        <v>1</v>
      </c>
      <c r="E15" s="4" t="s">
        <v>67</v>
      </c>
      <c r="F15" s="5">
        <v>966</v>
      </c>
      <c r="G15" s="5">
        <v>920</v>
      </c>
      <c r="H15" s="5">
        <v>984.4</v>
      </c>
      <c r="I15" s="5">
        <v>920</v>
      </c>
      <c r="J15" s="5">
        <f t="shared" si="0"/>
        <v>920</v>
      </c>
    </row>
    <row r="16" spans="2:10" ht="30.75" customHeight="1" x14ac:dyDescent="0.25">
      <c r="B16" s="4">
        <v>10</v>
      </c>
      <c r="C16" s="11" t="s">
        <v>30</v>
      </c>
      <c r="D16" s="4">
        <v>20</v>
      </c>
      <c r="E16" s="4" t="s">
        <v>12</v>
      </c>
      <c r="F16" s="5">
        <v>68.25</v>
      </c>
      <c r="G16" s="5">
        <v>65</v>
      </c>
      <c r="H16" s="5">
        <v>69.55</v>
      </c>
      <c r="I16" s="5">
        <v>65</v>
      </c>
      <c r="J16" s="5">
        <f t="shared" si="0"/>
        <v>1300</v>
      </c>
    </row>
    <row r="17" spans="2:10" ht="33.75" customHeight="1" x14ac:dyDescent="0.25">
      <c r="B17" s="4">
        <v>11</v>
      </c>
      <c r="C17" s="11" t="s">
        <v>42</v>
      </c>
      <c r="D17" s="4">
        <v>20</v>
      </c>
      <c r="E17" s="4" t="s">
        <v>67</v>
      </c>
      <c r="F17" s="5">
        <v>304.5</v>
      </c>
      <c r="G17" s="5">
        <v>290</v>
      </c>
      <c r="H17" s="5">
        <v>310.3</v>
      </c>
      <c r="I17" s="5">
        <v>290</v>
      </c>
      <c r="J17" s="5">
        <f t="shared" si="0"/>
        <v>5800</v>
      </c>
    </row>
    <row r="18" spans="2:10" ht="32.25" customHeight="1" x14ac:dyDescent="0.25">
      <c r="B18" s="4">
        <v>12</v>
      </c>
      <c r="C18" s="11" t="s">
        <v>31</v>
      </c>
      <c r="D18" s="4">
        <v>20</v>
      </c>
      <c r="E18" s="4" t="s">
        <v>12</v>
      </c>
      <c r="F18" s="5">
        <v>73.5</v>
      </c>
      <c r="G18" s="5">
        <v>70</v>
      </c>
      <c r="H18" s="5">
        <v>74.900000000000006</v>
      </c>
      <c r="I18" s="5">
        <v>70</v>
      </c>
      <c r="J18" s="5">
        <f t="shared" si="0"/>
        <v>1400</v>
      </c>
    </row>
    <row r="19" spans="2:10" ht="46.5" customHeight="1" x14ac:dyDescent="0.25">
      <c r="B19" s="4">
        <v>13</v>
      </c>
      <c r="C19" s="11" t="s">
        <v>17</v>
      </c>
      <c r="D19" s="4">
        <v>20</v>
      </c>
      <c r="E19" s="4" t="s">
        <v>12</v>
      </c>
      <c r="F19" s="5">
        <v>220.5</v>
      </c>
      <c r="G19" s="5">
        <v>210</v>
      </c>
      <c r="H19" s="5">
        <v>224.7</v>
      </c>
      <c r="I19" s="5">
        <v>210</v>
      </c>
      <c r="J19" s="5">
        <f t="shared" si="0"/>
        <v>4200</v>
      </c>
    </row>
    <row r="20" spans="2:10" ht="51.75" customHeight="1" x14ac:dyDescent="0.25">
      <c r="B20" s="4">
        <v>14</v>
      </c>
      <c r="C20" s="11" t="s">
        <v>32</v>
      </c>
      <c r="D20" s="4">
        <v>60</v>
      </c>
      <c r="E20" s="4" t="s">
        <v>12</v>
      </c>
      <c r="F20" s="5">
        <v>57.75</v>
      </c>
      <c r="G20" s="5">
        <v>55</v>
      </c>
      <c r="H20" s="5">
        <v>58.85</v>
      </c>
      <c r="I20" s="5">
        <v>55</v>
      </c>
      <c r="J20" s="5">
        <f t="shared" si="0"/>
        <v>3300</v>
      </c>
    </row>
    <row r="21" spans="2:10" ht="45.75" customHeight="1" x14ac:dyDescent="0.25">
      <c r="B21" s="4">
        <v>15</v>
      </c>
      <c r="C21" s="11" t="s">
        <v>18</v>
      </c>
      <c r="D21" s="4">
        <v>2</v>
      </c>
      <c r="E21" s="4" t="s">
        <v>67</v>
      </c>
      <c r="F21" s="5">
        <v>1890</v>
      </c>
      <c r="G21" s="5">
        <v>1800</v>
      </c>
      <c r="H21" s="5">
        <v>1926</v>
      </c>
      <c r="I21" s="5">
        <v>1800</v>
      </c>
      <c r="J21" s="5">
        <f t="shared" si="0"/>
        <v>3600</v>
      </c>
    </row>
    <row r="22" spans="2:10" ht="33" customHeight="1" x14ac:dyDescent="0.25">
      <c r="B22" s="4">
        <v>16</v>
      </c>
      <c r="C22" s="11" t="s">
        <v>19</v>
      </c>
      <c r="D22" s="4">
        <v>40</v>
      </c>
      <c r="E22" s="4" t="s">
        <v>12</v>
      </c>
      <c r="F22" s="5">
        <v>325.5</v>
      </c>
      <c r="G22" s="5">
        <v>310</v>
      </c>
      <c r="H22" s="5">
        <v>331.7</v>
      </c>
      <c r="I22" s="5">
        <v>310</v>
      </c>
      <c r="J22" s="5">
        <f t="shared" si="0"/>
        <v>12400</v>
      </c>
    </row>
    <row r="23" spans="2:10" ht="35.25" customHeight="1" x14ac:dyDescent="0.25">
      <c r="B23" s="4">
        <v>17</v>
      </c>
      <c r="C23" s="11" t="s">
        <v>33</v>
      </c>
      <c r="D23" s="4">
        <v>30</v>
      </c>
      <c r="E23" s="4" t="s">
        <v>12</v>
      </c>
      <c r="F23" s="5">
        <v>220.5</v>
      </c>
      <c r="G23" s="5">
        <v>210</v>
      </c>
      <c r="H23" s="5">
        <v>224.7</v>
      </c>
      <c r="I23" s="5">
        <v>210</v>
      </c>
      <c r="J23" s="5">
        <f t="shared" si="0"/>
        <v>6300</v>
      </c>
    </row>
    <row r="24" spans="2:10" ht="31.5" customHeight="1" x14ac:dyDescent="0.25">
      <c r="B24" s="4">
        <v>18</v>
      </c>
      <c r="C24" s="11" t="s">
        <v>34</v>
      </c>
      <c r="D24" s="4">
        <v>30</v>
      </c>
      <c r="E24" s="4" t="s">
        <v>12</v>
      </c>
      <c r="F24" s="5">
        <v>273</v>
      </c>
      <c r="G24" s="5">
        <v>260</v>
      </c>
      <c r="H24" s="5">
        <v>278.2</v>
      </c>
      <c r="I24" s="5">
        <v>260</v>
      </c>
      <c r="J24" s="5">
        <f t="shared" si="0"/>
        <v>7800</v>
      </c>
    </row>
    <row r="25" spans="2:10" ht="29.25" customHeight="1" x14ac:dyDescent="0.25">
      <c r="B25" s="4">
        <v>19</v>
      </c>
      <c r="C25" s="11" t="s">
        <v>35</v>
      </c>
      <c r="D25" s="4">
        <v>100</v>
      </c>
      <c r="E25" s="4" t="s">
        <v>12</v>
      </c>
      <c r="F25" s="5">
        <v>36.75</v>
      </c>
      <c r="G25" s="5">
        <v>35</v>
      </c>
      <c r="H25" s="5">
        <v>37.450000000000003</v>
      </c>
      <c r="I25" s="5">
        <v>35</v>
      </c>
      <c r="J25" s="5">
        <f t="shared" si="0"/>
        <v>3500</v>
      </c>
    </row>
    <row r="26" spans="2:10" ht="33" customHeight="1" x14ac:dyDescent="0.25">
      <c r="B26" s="4">
        <v>20</v>
      </c>
      <c r="C26" s="11" t="s">
        <v>20</v>
      </c>
      <c r="D26" s="4">
        <v>50</v>
      </c>
      <c r="E26" s="4" t="s">
        <v>67</v>
      </c>
      <c r="F26" s="5">
        <v>409.5</v>
      </c>
      <c r="G26" s="5">
        <v>390</v>
      </c>
      <c r="H26" s="5">
        <v>417.3</v>
      </c>
      <c r="I26" s="5">
        <v>390</v>
      </c>
      <c r="J26" s="5">
        <f t="shared" si="0"/>
        <v>19500</v>
      </c>
    </row>
    <row r="27" spans="2:10" ht="28.5" customHeight="1" x14ac:dyDescent="0.25">
      <c r="B27" s="4">
        <v>21</v>
      </c>
      <c r="C27" s="11" t="s">
        <v>36</v>
      </c>
      <c r="D27" s="4">
        <v>200</v>
      </c>
      <c r="E27" s="4" t="s">
        <v>12</v>
      </c>
      <c r="F27" s="5">
        <v>44.1</v>
      </c>
      <c r="G27" s="5">
        <v>42</v>
      </c>
      <c r="H27" s="5">
        <v>44.94</v>
      </c>
      <c r="I27" s="5">
        <v>42</v>
      </c>
      <c r="J27" s="5">
        <f t="shared" si="0"/>
        <v>8400</v>
      </c>
    </row>
    <row r="28" spans="2:10" ht="48.75" customHeight="1" x14ac:dyDescent="0.25">
      <c r="B28" s="4">
        <v>22</v>
      </c>
      <c r="C28" s="11" t="s">
        <v>37</v>
      </c>
      <c r="D28" s="4">
        <v>30</v>
      </c>
      <c r="E28" s="4" t="s">
        <v>12</v>
      </c>
      <c r="F28" s="5">
        <v>178.5</v>
      </c>
      <c r="G28" s="5">
        <v>170</v>
      </c>
      <c r="H28" s="5">
        <v>181.9</v>
      </c>
      <c r="I28" s="5">
        <v>170</v>
      </c>
      <c r="J28" s="5">
        <f t="shared" si="0"/>
        <v>5100</v>
      </c>
    </row>
    <row r="29" spans="2:10" ht="46.5" customHeight="1" x14ac:dyDescent="0.25">
      <c r="B29" s="4">
        <v>23</v>
      </c>
      <c r="C29" s="11" t="s">
        <v>38</v>
      </c>
      <c r="D29" s="4">
        <v>20</v>
      </c>
      <c r="E29" s="4" t="s">
        <v>12</v>
      </c>
      <c r="F29" s="5">
        <v>23.1</v>
      </c>
      <c r="G29" s="5">
        <v>22</v>
      </c>
      <c r="H29" s="5">
        <v>23.54</v>
      </c>
      <c r="I29" s="5">
        <v>22</v>
      </c>
      <c r="J29" s="5">
        <f t="shared" si="0"/>
        <v>440</v>
      </c>
    </row>
    <row r="30" spans="2:10" ht="61.5" customHeight="1" x14ac:dyDescent="0.25">
      <c r="B30" s="4">
        <v>24</v>
      </c>
      <c r="C30" s="11" t="s">
        <v>39</v>
      </c>
      <c r="D30" s="4">
        <v>110</v>
      </c>
      <c r="E30" s="4" t="s">
        <v>12</v>
      </c>
      <c r="F30" s="5">
        <v>23.1</v>
      </c>
      <c r="G30" s="5">
        <v>22</v>
      </c>
      <c r="H30" s="5">
        <v>23.54</v>
      </c>
      <c r="I30" s="5">
        <v>22</v>
      </c>
      <c r="J30" s="5">
        <f t="shared" si="0"/>
        <v>2420</v>
      </c>
    </row>
    <row r="31" spans="2:10" ht="66" customHeight="1" x14ac:dyDescent="0.25">
      <c r="B31" s="4">
        <v>25</v>
      </c>
      <c r="C31" s="11" t="s">
        <v>40</v>
      </c>
      <c r="D31" s="4">
        <v>110</v>
      </c>
      <c r="E31" s="4" t="s">
        <v>12</v>
      </c>
      <c r="F31" s="5">
        <v>26.25</v>
      </c>
      <c r="G31" s="5">
        <v>25</v>
      </c>
      <c r="H31" s="5">
        <v>26.75</v>
      </c>
      <c r="I31" s="5">
        <v>25</v>
      </c>
      <c r="J31" s="5">
        <f t="shared" si="0"/>
        <v>2750</v>
      </c>
    </row>
    <row r="32" spans="2:10" ht="33.75" customHeight="1" x14ac:dyDescent="0.25">
      <c r="B32" s="4">
        <v>26</v>
      </c>
      <c r="C32" s="11" t="s">
        <v>21</v>
      </c>
      <c r="D32" s="4">
        <v>10</v>
      </c>
      <c r="E32" s="4" t="s">
        <v>12</v>
      </c>
      <c r="F32" s="5">
        <v>159.6</v>
      </c>
      <c r="G32" s="5">
        <v>152</v>
      </c>
      <c r="H32" s="5">
        <v>162.63999999999999</v>
      </c>
      <c r="I32" s="5">
        <v>152</v>
      </c>
      <c r="J32" s="5">
        <f t="shared" si="0"/>
        <v>1520</v>
      </c>
    </row>
    <row r="33" spans="2:10" ht="31.5" customHeight="1" x14ac:dyDescent="0.25">
      <c r="B33" s="4">
        <v>27</v>
      </c>
      <c r="C33" s="12" t="s">
        <v>41</v>
      </c>
      <c r="D33" s="4">
        <v>10</v>
      </c>
      <c r="E33" s="4" t="s">
        <v>12</v>
      </c>
      <c r="F33" s="5">
        <v>336</v>
      </c>
      <c r="G33" s="5">
        <v>320</v>
      </c>
      <c r="H33" s="5">
        <v>342.4</v>
      </c>
      <c r="I33" s="5">
        <v>320</v>
      </c>
      <c r="J33" s="5">
        <f t="shared" si="0"/>
        <v>3200</v>
      </c>
    </row>
    <row r="34" spans="2:10" ht="33" customHeight="1" x14ac:dyDescent="0.25">
      <c r="B34" s="4">
        <v>28</v>
      </c>
      <c r="C34" s="11" t="s">
        <v>22</v>
      </c>
      <c r="D34" s="4">
        <v>50</v>
      </c>
      <c r="E34" s="4" t="s">
        <v>12</v>
      </c>
      <c r="F34" s="5">
        <v>28.35</v>
      </c>
      <c r="G34" s="5">
        <v>27</v>
      </c>
      <c r="H34" s="5">
        <v>28.89</v>
      </c>
      <c r="I34" s="5">
        <v>27</v>
      </c>
      <c r="J34" s="5">
        <f t="shared" si="0"/>
        <v>1350</v>
      </c>
    </row>
    <row r="35" spans="2:10" ht="34.5" customHeight="1" x14ac:dyDescent="0.25">
      <c r="B35" s="4">
        <v>29</v>
      </c>
      <c r="C35" s="11" t="s">
        <v>43</v>
      </c>
      <c r="D35" s="4">
        <v>50</v>
      </c>
      <c r="E35" s="4" t="s">
        <v>12</v>
      </c>
      <c r="F35" s="5">
        <v>28.35</v>
      </c>
      <c r="G35" s="5">
        <v>27</v>
      </c>
      <c r="H35" s="5">
        <v>28.89</v>
      </c>
      <c r="I35" s="5">
        <v>27</v>
      </c>
      <c r="J35" s="5">
        <f t="shared" si="0"/>
        <v>1350</v>
      </c>
    </row>
    <row r="36" spans="2:10" ht="30.75" customHeight="1" x14ac:dyDescent="0.25">
      <c r="B36" s="4">
        <v>30</v>
      </c>
      <c r="C36" s="11" t="s">
        <v>44</v>
      </c>
      <c r="D36" s="4">
        <v>30</v>
      </c>
      <c r="E36" s="4" t="s">
        <v>12</v>
      </c>
      <c r="F36" s="5">
        <v>33.6</v>
      </c>
      <c r="G36" s="5">
        <v>32</v>
      </c>
      <c r="H36" s="5">
        <v>34.24</v>
      </c>
      <c r="I36" s="5">
        <v>32</v>
      </c>
      <c r="J36" s="5">
        <f t="shared" si="0"/>
        <v>960</v>
      </c>
    </row>
    <row r="37" spans="2:10" ht="30.75" customHeight="1" x14ac:dyDescent="0.25">
      <c r="B37" s="4">
        <v>31</v>
      </c>
      <c r="C37" s="11" t="s">
        <v>45</v>
      </c>
      <c r="D37" s="4">
        <v>80</v>
      </c>
      <c r="E37" s="4" t="s">
        <v>12</v>
      </c>
      <c r="F37" s="5">
        <v>75.599999999999994</v>
      </c>
      <c r="G37" s="5">
        <v>72</v>
      </c>
      <c r="H37" s="5">
        <v>77.040000000000006</v>
      </c>
      <c r="I37" s="5">
        <v>72</v>
      </c>
      <c r="J37" s="5">
        <f t="shared" si="0"/>
        <v>5760</v>
      </c>
    </row>
    <row r="38" spans="2:10" ht="30" customHeight="1" x14ac:dyDescent="0.25">
      <c r="B38" s="4">
        <v>32</v>
      </c>
      <c r="C38" s="11" t="s">
        <v>23</v>
      </c>
      <c r="D38" s="4">
        <v>30</v>
      </c>
      <c r="E38" s="4" t="s">
        <v>12</v>
      </c>
      <c r="F38" s="5">
        <v>157.5</v>
      </c>
      <c r="G38" s="5">
        <v>150</v>
      </c>
      <c r="H38" s="5">
        <v>160.5</v>
      </c>
      <c r="I38" s="5">
        <v>150</v>
      </c>
      <c r="J38" s="5">
        <f t="shared" si="0"/>
        <v>4500</v>
      </c>
    </row>
    <row r="39" spans="2:10" ht="27.75" customHeight="1" x14ac:dyDescent="0.25">
      <c r="B39" s="4">
        <v>33</v>
      </c>
      <c r="C39" s="11" t="s">
        <v>24</v>
      </c>
      <c r="D39" s="4">
        <v>30</v>
      </c>
      <c r="E39" s="4" t="s">
        <v>12</v>
      </c>
      <c r="F39" s="5">
        <v>23.1</v>
      </c>
      <c r="G39" s="5">
        <v>22</v>
      </c>
      <c r="H39" s="5">
        <v>23.54</v>
      </c>
      <c r="I39" s="5">
        <v>22</v>
      </c>
      <c r="J39" s="5">
        <f t="shared" si="0"/>
        <v>660</v>
      </c>
    </row>
    <row r="40" spans="2:10" ht="29.25" customHeight="1" x14ac:dyDescent="0.25">
      <c r="B40" s="4">
        <v>34</v>
      </c>
      <c r="C40" s="11" t="s">
        <v>46</v>
      </c>
      <c r="D40" s="4">
        <v>30</v>
      </c>
      <c r="E40" s="4" t="s">
        <v>12</v>
      </c>
      <c r="F40" s="5">
        <v>57.75</v>
      </c>
      <c r="G40" s="5">
        <v>55</v>
      </c>
      <c r="H40" s="5">
        <v>58.85</v>
      </c>
      <c r="I40" s="5">
        <v>55</v>
      </c>
      <c r="J40" s="5">
        <f t="shared" si="0"/>
        <v>1650</v>
      </c>
    </row>
    <row r="41" spans="2:10" ht="31.5" customHeight="1" x14ac:dyDescent="0.25">
      <c r="B41" s="4">
        <v>35</v>
      </c>
      <c r="C41" s="11" t="s">
        <v>47</v>
      </c>
      <c r="D41" s="4">
        <v>30</v>
      </c>
      <c r="E41" s="4" t="s">
        <v>12</v>
      </c>
      <c r="F41" s="5">
        <v>94.5</v>
      </c>
      <c r="G41" s="5">
        <v>90</v>
      </c>
      <c r="H41" s="5">
        <v>96.3</v>
      </c>
      <c r="I41" s="5">
        <v>90</v>
      </c>
      <c r="J41" s="5">
        <f t="shared" si="0"/>
        <v>2700</v>
      </c>
    </row>
    <row r="42" spans="2:10" ht="30.75" customHeight="1" x14ac:dyDescent="0.25">
      <c r="B42" s="4">
        <v>36</v>
      </c>
      <c r="C42" s="11" t="s">
        <v>48</v>
      </c>
      <c r="D42" s="4">
        <v>40</v>
      </c>
      <c r="E42" s="4" t="s">
        <v>67</v>
      </c>
      <c r="F42" s="5">
        <v>31.5</v>
      </c>
      <c r="G42" s="5">
        <v>30</v>
      </c>
      <c r="H42" s="5">
        <v>32.1</v>
      </c>
      <c r="I42" s="5">
        <v>30</v>
      </c>
      <c r="J42" s="5">
        <f t="shared" si="0"/>
        <v>1200</v>
      </c>
    </row>
    <row r="43" spans="2:10" ht="31.5" customHeight="1" x14ac:dyDescent="0.25">
      <c r="B43" s="4">
        <v>37</v>
      </c>
      <c r="C43" s="11" t="s">
        <v>49</v>
      </c>
      <c r="D43" s="4">
        <v>100</v>
      </c>
      <c r="E43" s="4" t="s">
        <v>12</v>
      </c>
      <c r="F43" s="5">
        <v>31.5</v>
      </c>
      <c r="G43" s="5">
        <v>30</v>
      </c>
      <c r="H43" s="5">
        <v>32.1</v>
      </c>
      <c r="I43" s="5">
        <v>30</v>
      </c>
      <c r="J43" s="5">
        <f t="shared" si="0"/>
        <v>3000</v>
      </c>
    </row>
    <row r="44" spans="2:10" ht="31.5" customHeight="1" x14ac:dyDescent="0.25">
      <c r="B44" s="4">
        <v>38</v>
      </c>
      <c r="C44" s="11" t="s">
        <v>50</v>
      </c>
      <c r="D44" s="4">
        <v>20</v>
      </c>
      <c r="E44" s="4" t="s">
        <v>12</v>
      </c>
      <c r="F44" s="5">
        <v>241.5</v>
      </c>
      <c r="G44" s="5">
        <v>230</v>
      </c>
      <c r="H44" s="5">
        <v>246.1</v>
      </c>
      <c r="I44" s="5">
        <v>230</v>
      </c>
      <c r="J44" s="5">
        <f t="shared" si="0"/>
        <v>4600</v>
      </c>
    </row>
    <row r="45" spans="2:10" ht="30.75" customHeight="1" x14ac:dyDescent="0.25">
      <c r="B45" s="4">
        <v>39</v>
      </c>
      <c r="C45" s="11" t="s">
        <v>51</v>
      </c>
      <c r="D45" s="4">
        <v>20</v>
      </c>
      <c r="E45" s="4" t="s">
        <v>12</v>
      </c>
      <c r="F45" s="5">
        <v>199.5</v>
      </c>
      <c r="G45" s="5">
        <v>190</v>
      </c>
      <c r="H45" s="5">
        <v>203.3</v>
      </c>
      <c r="I45" s="5">
        <v>190</v>
      </c>
      <c r="J45" s="5">
        <f t="shared" si="0"/>
        <v>3800</v>
      </c>
    </row>
    <row r="46" spans="2:10" ht="49.5" customHeight="1" x14ac:dyDescent="0.25">
      <c r="B46" s="4">
        <v>40</v>
      </c>
      <c r="C46" s="11" t="s">
        <v>52</v>
      </c>
      <c r="D46" s="4">
        <v>5</v>
      </c>
      <c r="E46" s="4" t="s">
        <v>12</v>
      </c>
      <c r="F46" s="5">
        <v>756</v>
      </c>
      <c r="G46" s="5">
        <v>720</v>
      </c>
      <c r="H46" s="5">
        <v>770.4</v>
      </c>
      <c r="I46" s="5">
        <v>720</v>
      </c>
      <c r="J46" s="5">
        <f t="shared" si="0"/>
        <v>3600</v>
      </c>
    </row>
    <row r="47" spans="2:10" ht="47.25" customHeight="1" x14ac:dyDescent="0.25">
      <c r="B47" s="4">
        <v>41</v>
      </c>
      <c r="C47" s="11" t="s">
        <v>53</v>
      </c>
      <c r="D47" s="4">
        <v>5</v>
      </c>
      <c r="E47" s="4" t="s">
        <v>12</v>
      </c>
      <c r="F47" s="5">
        <v>336</v>
      </c>
      <c r="G47" s="5">
        <v>320</v>
      </c>
      <c r="H47" s="5">
        <v>342.4</v>
      </c>
      <c r="I47" s="5">
        <v>320</v>
      </c>
      <c r="J47" s="5">
        <f t="shared" si="0"/>
        <v>1600</v>
      </c>
    </row>
    <row r="48" spans="2:10" ht="20.25" customHeight="1" x14ac:dyDescent="0.25">
      <c r="B48" s="4">
        <v>42</v>
      </c>
      <c r="C48" s="11" t="s">
        <v>54</v>
      </c>
      <c r="D48" s="4">
        <v>2</v>
      </c>
      <c r="E48" s="4" t="s">
        <v>12</v>
      </c>
      <c r="F48" s="5">
        <v>682.5</v>
      </c>
      <c r="G48" s="5">
        <v>650</v>
      </c>
      <c r="H48" s="5">
        <v>695.5</v>
      </c>
      <c r="I48" s="5">
        <v>650</v>
      </c>
      <c r="J48" s="5">
        <f t="shared" si="0"/>
        <v>1300</v>
      </c>
    </row>
    <row r="49" spans="2:10" ht="30" customHeight="1" x14ac:dyDescent="0.25">
      <c r="B49" s="4">
        <v>43</v>
      </c>
      <c r="C49" s="11" t="s">
        <v>55</v>
      </c>
      <c r="D49" s="4">
        <v>2</v>
      </c>
      <c r="E49" s="4" t="s">
        <v>12</v>
      </c>
      <c r="F49" s="5">
        <v>1995</v>
      </c>
      <c r="G49" s="5">
        <v>1900</v>
      </c>
      <c r="H49" s="5">
        <v>2033</v>
      </c>
      <c r="I49" s="5">
        <v>1900</v>
      </c>
      <c r="J49" s="5">
        <f t="shared" si="0"/>
        <v>3800</v>
      </c>
    </row>
    <row r="50" spans="2:10" ht="32.25" customHeight="1" x14ac:dyDescent="0.25">
      <c r="B50" s="4">
        <v>44</v>
      </c>
      <c r="C50" s="11" t="s">
        <v>56</v>
      </c>
      <c r="D50" s="4">
        <v>2</v>
      </c>
      <c r="E50" s="4" t="s">
        <v>12</v>
      </c>
      <c r="F50" s="5">
        <v>945</v>
      </c>
      <c r="G50" s="5">
        <v>900</v>
      </c>
      <c r="H50" s="5">
        <v>963</v>
      </c>
      <c r="I50" s="5">
        <v>900</v>
      </c>
      <c r="J50" s="5">
        <f t="shared" si="0"/>
        <v>1800</v>
      </c>
    </row>
    <row r="51" spans="2:10" ht="30.75" customHeight="1" x14ac:dyDescent="0.25">
      <c r="B51" s="4">
        <v>45</v>
      </c>
      <c r="C51" s="11" t="s">
        <v>57</v>
      </c>
      <c r="D51" s="4">
        <v>20</v>
      </c>
      <c r="E51" s="4" t="s">
        <v>67</v>
      </c>
      <c r="F51" s="5">
        <v>78.75</v>
      </c>
      <c r="G51" s="5">
        <v>75</v>
      </c>
      <c r="H51" s="5">
        <v>80.25</v>
      </c>
      <c r="I51" s="5">
        <v>75</v>
      </c>
      <c r="J51" s="5">
        <f t="shared" si="0"/>
        <v>1500</v>
      </c>
    </row>
    <row r="52" spans="2:10" ht="48" customHeight="1" x14ac:dyDescent="0.25">
      <c r="B52" s="4">
        <v>46</v>
      </c>
      <c r="C52" s="11" t="s">
        <v>58</v>
      </c>
      <c r="D52" s="4">
        <v>50</v>
      </c>
      <c r="E52" s="4" t="s">
        <v>12</v>
      </c>
      <c r="F52" s="5">
        <v>23.1</v>
      </c>
      <c r="G52" s="5">
        <v>22</v>
      </c>
      <c r="H52" s="5">
        <v>23.54</v>
      </c>
      <c r="I52" s="5">
        <v>22</v>
      </c>
      <c r="J52" s="5">
        <f t="shared" si="0"/>
        <v>1100</v>
      </c>
    </row>
    <row r="53" spans="2:10" ht="48" customHeight="1" x14ac:dyDescent="0.25">
      <c r="B53" s="4">
        <v>47</v>
      </c>
      <c r="C53" s="11" t="s">
        <v>59</v>
      </c>
      <c r="D53" s="4">
        <v>50</v>
      </c>
      <c r="E53" s="4" t="s">
        <v>12</v>
      </c>
      <c r="F53" s="5">
        <v>10.5</v>
      </c>
      <c r="G53" s="5">
        <v>10</v>
      </c>
      <c r="H53" s="5">
        <v>10.7</v>
      </c>
      <c r="I53" s="5">
        <v>10</v>
      </c>
      <c r="J53" s="5">
        <f t="shared" si="0"/>
        <v>500</v>
      </c>
    </row>
    <row r="54" spans="2:10" ht="62.25" customHeight="1" x14ac:dyDescent="0.25">
      <c r="B54" s="4">
        <v>48</v>
      </c>
      <c r="C54" s="11" t="s">
        <v>60</v>
      </c>
      <c r="D54" s="4">
        <v>200</v>
      </c>
      <c r="E54" s="4" t="s">
        <v>12</v>
      </c>
      <c r="F54" s="5">
        <v>105</v>
      </c>
      <c r="G54" s="5">
        <v>100</v>
      </c>
      <c r="H54" s="5">
        <v>107</v>
      </c>
      <c r="I54" s="5">
        <v>100</v>
      </c>
      <c r="J54" s="5">
        <f t="shared" si="0"/>
        <v>20000</v>
      </c>
    </row>
    <row r="55" spans="2:10" ht="33" customHeight="1" x14ac:dyDescent="0.25">
      <c r="B55" s="4">
        <v>49</v>
      </c>
      <c r="C55" s="11" t="s">
        <v>61</v>
      </c>
      <c r="D55" s="4">
        <v>20</v>
      </c>
      <c r="E55" s="4" t="s">
        <v>12</v>
      </c>
      <c r="F55" s="5">
        <v>157.5</v>
      </c>
      <c r="G55" s="5">
        <v>150</v>
      </c>
      <c r="H55" s="5">
        <v>160.5</v>
      </c>
      <c r="I55" s="5">
        <v>150</v>
      </c>
      <c r="J55" s="5">
        <f t="shared" si="0"/>
        <v>3000</v>
      </c>
    </row>
    <row r="56" spans="2:10" ht="35.25" customHeight="1" x14ac:dyDescent="0.25">
      <c r="B56" s="4">
        <v>50</v>
      </c>
      <c r="C56" s="11" t="s">
        <v>62</v>
      </c>
      <c r="D56" s="4">
        <v>30</v>
      </c>
      <c r="E56" s="4" t="s">
        <v>12</v>
      </c>
      <c r="F56" s="5">
        <v>178.5</v>
      </c>
      <c r="G56" s="5">
        <v>170</v>
      </c>
      <c r="H56" s="5">
        <v>181.9</v>
      </c>
      <c r="I56" s="5">
        <v>170</v>
      </c>
      <c r="J56" s="5">
        <f t="shared" si="0"/>
        <v>5100</v>
      </c>
    </row>
    <row r="57" spans="2:10" ht="33" customHeight="1" x14ac:dyDescent="0.25">
      <c r="B57" s="4">
        <v>51</v>
      </c>
      <c r="C57" s="11" t="s">
        <v>63</v>
      </c>
      <c r="D57" s="4">
        <v>5</v>
      </c>
      <c r="E57" s="4" t="s">
        <v>12</v>
      </c>
      <c r="F57" s="5">
        <v>78.75</v>
      </c>
      <c r="G57" s="5">
        <v>75</v>
      </c>
      <c r="H57" s="5">
        <v>80.25</v>
      </c>
      <c r="I57" s="5">
        <v>75</v>
      </c>
      <c r="J57" s="5">
        <f t="shared" si="0"/>
        <v>375</v>
      </c>
    </row>
    <row r="58" spans="2:10" ht="49.5" customHeight="1" x14ac:dyDescent="0.25">
      <c r="B58" s="4">
        <v>52</v>
      </c>
      <c r="C58" s="11" t="s">
        <v>64</v>
      </c>
      <c r="D58" s="4">
        <v>8</v>
      </c>
      <c r="E58" s="4" t="s">
        <v>12</v>
      </c>
      <c r="F58" s="5">
        <v>336</v>
      </c>
      <c r="G58" s="5">
        <v>320</v>
      </c>
      <c r="H58" s="5">
        <v>342.4</v>
      </c>
      <c r="I58" s="5">
        <v>320</v>
      </c>
      <c r="J58" s="5">
        <f t="shared" si="0"/>
        <v>2560</v>
      </c>
    </row>
    <row r="59" spans="2:10" ht="46.5" customHeight="1" x14ac:dyDescent="0.25">
      <c r="B59" s="4">
        <v>53</v>
      </c>
      <c r="C59" s="11" t="s">
        <v>65</v>
      </c>
      <c r="D59" s="4">
        <v>2</v>
      </c>
      <c r="E59" s="4" t="s">
        <v>12</v>
      </c>
      <c r="F59" s="5">
        <v>336</v>
      </c>
      <c r="G59" s="5">
        <v>320</v>
      </c>
      <c r="H59" s="5">
        <v>342.4</v>
      </c>
      <c r="I59" s="5">
        <v>320</v>
      </c>
      <c r="J59" s="5">
        <f t="shared" si="0"/>
        <v>640</v>
      </c>
    </row>
    <row r="60" spans="2:10" ht="20.25" customHeight="1" x14ac:dyDescent="0.25">
      <c r="B60" s="4">
        <v>54</v>
      </c>
      <c r="C60" s="11" t="s">
        <v>66</v>
      </c>
      <c r="D60" s="4">
        <v>10</v>
      </c>
      <c r="E60" s="4" t="s">
        <v>12</v>
      </c>
      <c r="F60" s="5">
        <v>57.75</v>
      </c>
      <c r="G60" s="5">
        <v>55</v>
      </c>
      <c r="H60" s="5">
        <v>58.85</v>
      </c>
      <c r="I60" s="5">
        <v>55</v>
      </c>
      <c r="J60" s="5">
        <f t="shared" si="0"/>
        <v>550</v>
      </c>
    </row>
    <row r="61" spans="2:10" x14ac:dyDescent="0.25">
      <c r="B61" s="7"/>
      <c r="C61" s="8"/>
      <c r="D61" s="6"/>
      <c r="E61" s="6"/>
      <c r="F61" s="8"/>
      <c r="G61" s="8"/>
      <c r="H61" s="8"/>
      <c r="I61" s="8"/>
      <c r="J61" s="9">
        <f>J7+J8+J9+J10+J11+J12+J13+J14+J15+J16+J17+J18+J19+J20+J21+J22+J23+J24+J25+J26+J27+J28+J29+J30+J31+J32+J33+J34+J35+J36+J37+J38+J39+J40+J41+J42+J43+J44+J45+J46+J47+J48+J49+J50+J51+J52+J53+J54+J55+J56+J57+J58+J59+J60</f>
        <v>192455</v>
      </c>
    </row>
    <row r="62" spans="2:10" x14ac:dyDescent="0.25">
      <c r="B62" t="s">
        <v>68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2026-06-15T08:52:10Z</dcterms:modified>
</cp:coreProperties>
</file>