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7" i="1"/>
  <c r="I8"/>
  <c r="I9"/>
  <c r="I10"/>
  <c r="I11"/>
  <c r="I6"/>
  <c r="I12" l="1"/>
</calcChain>
</file>

<file path=xl/sharedStrings.xml><?xml version="1.0" encoding="utf-8"?>
<sst xmlns="http://schemas.openxmlformats.org/spreadsheetml/2006/main" count="27" uniqueCount="17">
  <si>
    <t>Кол-во</t>
  </si>
  <si>
    <t>Сумма (руб.)</t>
  </si>
  <si>
    <t>ед. изм.</t>
  </si>
  <si>
    <t>№ п/п</t>
  </si>
  <si>
    <t>Итого, руб.</t>
  </si>
  <si>
    <t>Объект закупки (основные характеристики объекта закупки)</t>
  </si>
  <si>
    <t>Источники информации/цена договора</t>
  </si>
  <si>
    <t>Составил                                 М.С. Прутенко</t>
  </si>
  <si>
    <t>Начальная (максимальная) цена контракта сформирована в соответствии с приказом Минздрава России  от 15 мая 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изделий».                                                                                                Расчет осуществлен с применением метода сопоставимых рыночных цен (анализа рынка) (метод минимальной цены из нескольких коммерческих предложений)</t>
  </si>
  <si>
    <t xml:space="preserve">                       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</si>
  <si>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t>Цена (руб.)</t>
  </si>
  <si>
    <t>Минимальная цена договора</t>
  </si>
  <si>
    <t>Перчатки хирургические из латекса гевеи, неопудренные, антибактериальные</t>
  </si>
  <si>
    <t>Пара (2 шт.)</t>
  </si>
  <si>
    <t>Коммерческое предложение Поставщика (№ 526 от 04.08.2026 г.)</t>
  </si>
  <si>
    <t>Коммерческое предложение Поставщика (№ 140 от 04.08.2026 г.)</t>
  </si>
  <si>
    <t>Коммерческое предложение Поставщика (№ 379 от 04.08.2026 г.)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</si>
</sst>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/>
    <xf numFmtId="0" fontId="2" fillId="0" borderId="0" xfId="0" applyFont="1" applyAlignment="1"/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tabSelected="1" workbookViewId="0">
      <selection activeCell="B16" sqref="B16:F16"/>
    </sheetView>
  </sheetViews>
  <sheetFormatPr defaultColWidth="8.85546875" defaultRowHeight="12.75"/>
  <cols>
    <col min="1" max="1" width="3.7109375" style="1" customWidth="1"/>
    <col min="2" max="2" width="58.42578125" style="1" customWidth="1"/>
    <col min="3" max="3" width="13.28515625" style="1" customWidth="1"/>
    <col min="4" max="4" width="14.42578125" style="1" customWidth="1"/>
    <col min="5" max="6" width="14.85546875" style="1" customWidth="1"/>
    <col min="7" max="7" width="9.85546875" style="1" customWidth="1"/>
    <col min="8" max="8" width="16" style="1" customWidth="1"/>
    <col min="9" max="9" width="12.7109375" style="1" customWidth="1"/>
    <col min="10" max="16384" width="8.85546875" style="1"/>
  </cols>
  <sheetData>
    <row r="1" spans="1:9" ht="35.25" customHeight="1">
      <c r="A1" s="13" t="s">
        <v>9</v>
      </c>
      <c r="B1" s="13"/>
      <c r="C1" s="13"/>
      <c r="D1" s="13"/>
      <c r="E1" s="13"/>
      <c r="F1" s="13"/>
      <c r="G1" s="13"/>
      <c r="H1" s="13"/>
      <c r="I1" s="13"/>
    </row>
    <row r="2" spans="1:9" ht="77.25" customHeight="1">
      <c r="A2" s="12" t="s">
        <v>8</v>
      </c>
      <c r="B2" s="12"/>
      <c r="C2" s="12"/>
      <c r="D2" s="12"/>
      <c r="E2" s="12"/>
      <c r="F2" s="12"/>
      <c r="G2" s="12"/>
      <c r="H2" s="12"/>
      <c r="I2" s="12"/>
    </row>
    <row r="3" spans="1:9" ht="9" customHeight="1">
      <c r="A3" s="20" t="s">
        <v>3</v>
      </c>
      <c r="B3" s="20" t="s">
        <v>5</v>
      </c>
      <c r="C3" s="25" t="s">
        <v>2</v>
      </c>
      <c r="D3" s="21" t="s">
        <v>6</v>
      </c>
      <c r="E3" s="22"/>
      <c r="F3" s="22"/>
      <c r="G3" s="18" t="s">
        <v>0</v>
      </c>
      <c r="H3" s="14" t="s">
        <v>11</v>
      </c>
      <c r="I3" s="15"/>
    </row>
    <row r="4" spans="1:9" ht="17.25" customHeight="1">
      <c r="A4" s="20"/>
      <c r="B4" s="20"/>
      <c r="C4" s="26"/>
      <c r="D4" s="23"/>
      <c r="E4" s="24"/>
      <c r="F4" s="24"/>
      <c r="G4" s="19"/>
      <c r="H4" s="16"/>
      <c r="I4" s="17"/>
    </row>
    <row r="5" spans="1:9" ht="78" customHeight="1">
      <c r="A5" s="20"/>
      <c r="B5" s="18"/>
      <c r="C5" s="26"/>
      <c r="D5" s="11" t="s">
        <v>14</v>
      </c>
      <c r="E5" s="11" t="s">
        <v>16</v>
      </c>
      <c r="F5" s="11" t="s">
        <v>15</v>
      </c>
      <c r="G5" s="19"/>
      <c r="H5" s="9" t="s">
        <v>10</v>
      </c>
      <c r="I5" s="9" t="s">
        <v>1</v>
      </c>
    </row>
    <row r="6" spans="1:9" ht="30">
      <c r="A6" s="2">
        <v>1</v>
      </c>
      <c r="B6" s="8" t="s">
        <v>12</v>
      </c>
      <c r="C6" s="8" t="s">
        <v>13</v>
      </c>
      <c r="D6" s="6">
        <v>35</v>
      </c>
      <c r="E6" s="6">
        <v>40</v>
      </c>
      <c r="F6" s="6">
        <v>37</v>
      </c>
      <c r="G6" s="4">
        <v>5250</v>
      </c>
      <c r="H6" s="6">
        <v>35</v>
      </c>
      <c r="I6" s="6">
        <f>H6*G6</f>
        <v>183750</v>
      </c>
    </row>
    <row r="7" spans="1:9" ht="30">
      <c r="A7" s="2">
        <v>2</v>
      </c>
      <c r="B7" s="8" t="s">
        <v>12</v>
      </c>
      <c r="C7" s="8" t="s">
        <v>13</v>
      </c>
      <c r="D7" s="6">
        <v>35</v>
      </c>
      <c r="E7" s="6">
        <v>40</v>
      </c>
      <c r="F7" s="6">
        <v>37</v>
      </c>
      <c r="G7" s="10">
        <v>5250</v>
      </c>
      <c r="H7" s="6">
        <v>35</v>
      </c>
      <c r="I7" s="6">
        <f>H7*G7</f>
        <v>183750</v>
      </c>
    </row>
    <row r="8" spans="1:9" ht="30">
      <c r="A8" s="2">
        <v>3</v>
      </c>
      <c r="B8" s="8" t="s">
        <v>12</v>
      </c>
      <c r="C8" s="8" t="s">
        <v>13</v>
      </c>
      <c r="D8" s="6">
        <v>35</v>
      </c>
      <c r="E8" s="6">
        <v>40</v>
      </c>
      <c r="F8" s="6">
        <v>37</v>
      </c>
      <c r="G8" s="10">
        <v>2050</v>
      </c>
      <c r="H8" s="6">
        <v>35</v>
      </c>
      <c r="I8" s="6">
        <f>H8*G8</f>
        <v>71750</v>
      </c>
    </row>
    <row r="9" spans="1:9" ht="30">
      <c r="A9" s="2">
        <v>4</v>
      </c>
      <c r="B9" s="8" t="s">
        <v>12</v>
      </c>
      <c r="C9" s="8" t="s">
        <v>13</v>
      </c>
      <c r="D9" s="6">
        <v>35</v>
      </c>
      <c r="E9" s="6">
        <v>40</v>
      </c>
      <c r="F9" s="6">
        <v>37</v>
      </c>
      <c r="G9" s="10">
        <v>1550</v>
      </c>
      <c r="H9" s="6">
        <v>35</v>
      </c>
      <c r="I9" s="6">
        <f>H9*G9</f>
        <v>54250</v>
      </c>
    </row>
    <row r="10" spans="1:9" ht="30">
      <c r="A10" s="2">
        <v>5</v>
      </c>
      <c r="B10" s="8" t="s">
        <v>12</v>
      </c>
      <c r="C10" s="8" t="s">
        <v>13</v>
      </c>
      <c r="D10" s="6">
        <v>35</v>
      </c>
      <c r="E10" s="6">
        <v>40</v>
      </c>
      <c r="F10" s="6">
        <v>37</v>
      </c>
      <c r="G10" s="10">
        <v>1550</v>
      </c>
      <c r="H10" s="6">
        <v>35</v>
      </c>
      <c r="I10" s="6">
        <f>H10*G10</f>
        <v>54250</v>
      </c>
    </row>
    <row r="11" spans="1:9" ht="30">
      <c r="A11" s="2">
        <v>6</v>
      </c>
      <c r="B11" s="8" t="s">
        <v>12</v>
      </c>
      <c r="C11" s="8" t="s">
        <v>13</v>
      </c>
      <c r="D11" s="6">
        <v>35</v>
      </c>
      <c r="E11" s="6">
        <v>40</v>
      </c>
      <c r="F11" s="6">
        <v>37</v>
      </c>
      <c r="G11" s="10">
        <v>200</v>
      </c>
      <c r="H11" s="6">
        <v>35</v>
      </c>
      <c r="I11" s="6">
        <f>H11*G11</f>
        <v>7000</v>
      </c>
    </row>
    <row r="12" spans="1:9" ht="15.75" customHeight="1">
      <c r="A12" s="27" t="s">
        <v>4</v>
      </c>
      <c r="B12" s="28"/>
      <c r="C12" s="28"/>
      <c r="D12" s="5"/>
      <c r="E12" s="5"/>
      <c r="F12" s="31"/>
      <c r="G12" s="31"/>
      <c r="H12" s="32"/>
      <c r="I12" s="7">
        <f>SUM(I6:I11)</f>
        <v>554750</v>
      </c>
    </row>
    <row r="13" spans="1:9" ht="15">
      <c r="A13" s="3"/>
      <c r="B13" s="3"/>
      <c r="C13" s="3"/>
      <c r="D13" s="3"/>
      <c r="E13" s="3"/>
      <c r="F13" s="3"/>
      <c r="G13" s="3"/>
      <c r="H13" s="3"/>
      <c r="I13" s="3"/>
    </row>
    <row r="14" spans="1:9" ht="15">
      <c r="A14" s="30" t="s">
        <v>7</v>
      </c>
      <c r="B14" s="30"/>
      <c r="C14" s="30"/>
      <c r="D14" s="30"/>
      <c r="E14" s="30"/>
      <c r="F14" s="30"/>
      <c r="G14" s="3"/>
      <c r="H14" s="3"/>
      <c r="I14" s="3"/>
    </row>
    <row r="15" spans="1:9">
      <c r="B15" s="29"/>
      <c r="C15" s="29"/>
      <c r="D15" s="29"/>
      <c r="E15" s="29"/>
      <c r="F15" s="29"/>
    </row>
    <row r="16" spans="1:9">
      <c r="B16" s="29"/>
      <c r="C16" s="29"/>
      <c r="D16" s="29"/>
      <c r="E16" s="29"/>
      <c r="F16" s="29"/>
    </row>
    <row r="17" spans="2:6">
      <c r="B17" s="29"/>
      <c r="C17" s="29"/>
      <c r="D17" s="29"/>
      <c r="E17" s="29"/>
      <c r="F17" s="29"/>
    </row>
  </sheetData>
  <mergeCells count="14">
    <mergeCell ref="A12:C12"/>
    <mergeCell ref="B15:F15"/>
    <mergeCell ref="B16:F16"/>
    <mergeCell ref="B17:F17"/>
    <mergeCell ref="A14:F14"/>
    <mergeCell ref="F12:H12"/>
    <mergeCell ref="A2:I2"/>
    <mergeCell ref="A1:I1"/>
    <mergeCell ref="H3:I4"/>
    <mergeCell ref="G3:G5"/>
    <mergeCell ref="A3:A5"/>
    <mergeCell ref="B3:B5"/>
    <mergeCell ref="D3:F4"/>
    <mergeCell ref="C3:C5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2026-08-04T08:22:49Z</dcterms:modified>
</cp:coreProperties>
</file>