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Гостиница\Сканер\"/>
    </mc:Choice>
  </mc:AlternateContent>
  <xr:revisionPtr revIDLastSave="0" documentId="8_{3CB22B06-E757-499E-8BC2-CC1865E1EF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7" l="1"/>
  <c r="I7" i="7" s="1"/>
  <c r="J7" i="7" s="1"/>
  <c r="K7" i="7"/>
  <c r="L7" i="7" s="1"/>
  <c r="M7" i="7" s="1"/>
  <c r="M8" i="7" l="1"/>
</calcChain>
</file>

<file path=xl/sharedStrings.xml><?xml version="1.0" encoding="utf-8"?>
<sst xmlns="http://schemas.openxmlformats.org/spreadsheetml/2006/main" count="26" uniqueCount="26">
  <si>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</si>
  <si>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</si>
  <si>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</si>
  <si>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</si>
  <si>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</si>
  <si>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</si>
  <si>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</si>
  <si>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</si>
  <si>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</si>
  <si>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</si>
  <si>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</si>
  <si>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</si>
  <si>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</si>
  <si>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</si>
  <si>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</si>
  <si>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</si>
  <si>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</si>
  <si>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</si>
  <si>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</si>
  <si>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</si>
  <si>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</si>
  <si>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</si>
  <si>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 xml:space="preserve"> Сканер штрих-кода NEO MAX SD с подставкой беспроводной 2D</t>
  </si>
  <si>
    <t>Коммерческое предложение от 27.08.2026 (Источник №1)</t>
  </si>
  <si>
    <t>Коммерческое предложени от 27.08.2026 (Источник №2)</t>
  </si>
  <si>
    <t>Коммерческое предложение 27.08.2026 (Источник №3)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</si>
</sst>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topLeftCell="A4" zoomScale="70" zoomScaleNormal="70" workbookViewId="0">
      <selection activeCell="C8" sqref="C8:J8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23</v>
      </c>
      <c r="F5" s="15" t="s">
        <v>24</v>
      </c>
      <c r="G5" s="15" t="s">
        <v>25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33.75" customHeight="1" x14ac:dyDescent="0.2">
      <c r="A7" s="17">
        <v>1</v>
      </c>
      <c r="B7" s="33" t="s">
        <v>22</v>
      </c>
      <c r="C7" s="30" t="s">
        <v>20</v>
      </c>
      <c r="D7" s="17">
        <v>1</v>
      </c>
      <c r="E7" s="31">
        <v>7959.42</v>
      </c>
      <c r="F7" s="31">
        <v>8148.93</v>
      </c>
      <c r="G7" s="32">
        <v>8085.76</v>
      </c>
      <c r="H7" s="18">
        <f t="shared" ref="H7" si="0">(E7+F7+G7)/3</f>
        <v>8064.7033333333338</v>
      </c>
      <c r="I7" s="19">
        <f t="shared" ref="I7" si="1">SQRT(((SUM((POWER(G7-H7,2)),(POWER(F7-H7,2)),(POWER(E7-H7,2)))/(COLUMNS(E7:G7)-1))))</f>
        <v>96.493768883453583</v>
      </c>
      <c r="J7" s="14">
        <f t="shared" ref="J7" si="2">I7/H7*100</f>
        <v>1.1964949595184973</v>
      </c>
      <c r="K7" s="18">
        <f t="shared" ref="K7" si="3">((D7/3)*(SUM(E7:G7)))</f>
        <v>8064.7033333333329</v>
      </c>
      <c r="L7" s="18">
        <f t="shared" ref="L7" si="4">ROUND((K7/D7),2)</f>
        <v>8064.7</v>
      </c>
      <c r="M7" s="19">
        <f>ROUND(D7*L7,2)</f>
        <v>8064.7</v>
      </c>
    </row>
    <row r="8" spans="1:15" ht="63" x14ac:dyDescent="0.2">
      <c r="A8" s="17"/>
      <c r="B8" s="20" t="s">
        <v>18</v>
      </c>
      <c r="C8" s="46"/>
      <c r="D8" s="46"/>
      <c r="E8" s="46"/>
      <c r="F8" s="46"/>
      <c r="G8" s="46"/>
      <c r="H8" s="46"/>
      <c r="I8" s="46"/>
      <c r="J8" s="46"/>
      <c r="K8" s="48" t="s">
        <v>13</v>
      </c>
      <c r="L8" s="48"/>
      <c r="M8" s="21">
        <f>SUM(M7:M7)</f>
        <v>8064.7</v>
      </c>
      <c r="O8" s="9"/>
    </row>
    <row r="9" spans="1:15" ht="19.899999999999999" customHeight="1" x14ac:dyDescent="0.2">
      <c r="A9" s="8"/>
      <c r="B9" s="22"/>
      <c r="C9" s="23"/>
      <c r="D9" s="23"/>
      <c r="E9" s="23"/>
      <c r="F9" s="23"/>
      <c r="G9" s="23"/>
      <c r="H9" s="24"/>
      <c r="I9" s="25"/>
      <c r="J9" s="25"/>
      <c r="K9" s="26"/>
      <c r="L9" s="27"/>
      <c r="M9" s="28"/>
    </row>
    <row r="10" spans="1:15" s="2" customFormat="1" ht="41.45" hidden="1" customHeight="1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7"/>
    </row>
    <row r="11" spans="1:15" s="5" customFormat="1" ht="42" customHeight="1" x14ac:dyDescent="0.2">
      <c r="A11" s="39" t="s">
        <v>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6"/>
    </row>
    <row r="12" spans="1:15" s="12" customFormat="1" ht="15.75" x14ac:dyDescent="0.25">
      <c r="B12" s="29" t="s">
        <v>19</v>
      </c>
      <c r="C12" s="10"/>
      <c r="D12" s="11"/>
      <c r="F12" s="11"/>
      <c r="G12" s="11"/>
      <c r="H12" s="10" t="s">
        <v>21</v>
      </c>
      <c r="I12" s="11"/>
      <c r="J12" s="11"/>
    </row>
  </sheetData>
  <mergeCells count="16">
    <mergeCell ref="H1:M1"/>
    <mergeCell ref="A6:M6"/>
    <mergeCell ref="A2:K2"/>
    <mergeCell ref="A11:K11"/>
    <mergeCell ref="H4:J4"/>
    <mergeCell ref="B4:B5"/>
    <mergeCell ref="C4:C5"/>
    <mergeCell ref="A3:M3"/>
    <mergeCell ref="K4:L4"/>
    <mergeCell ref="E4:G4"/>
    <mergeCell ref="C8:J8"/>
    <mergeCell ref="A4:A5"/>
    <mergeCell ref="D4:D5"/>
    <mergeCell ref="A10:L10"/>
    <mergeCell ref="K8:L8"/>
    <mergeCell ref="M4:M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2026-04-30T05:37:16Z</cp:lastPrinted>
  <dcterms:created xsi:type="dcterms:W3CDTF">2011-05-04T10:33:42Z</dcterms:created>
  <dcterms:modified xsi:type="dcterms:W3CDTF">2026-08-27T07:21:31Z</dcterms:modified>
</cp:coreProperties>
</file>