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13055454-CBEF-4B99-89D3-FEB540470559}" xr6:coauthVersionLast="45" xr6:coauthVersionMax="45" xr10:uidLastSave="{00000000-0000-0000-0000-000000000000}"/>
  <bookViews>
    <workbookView xWindow="7350" yWindow="2505" windowWidth="15210" windowHeight="11475" xr2:uid="{00000000-000D-0000-FFFF-FFFF00000000}"/>
  </bookViews>
  <sheets>
    <sheet name="Лист1" sheetId="1" r:id="rId1"/>
  </sheets>
  <definedNames>
    <definedName name="_xlnm.Print_Area" localSheetId="0">Лист1!$A$1:$K$14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<sst xmlns="http://schemas.openxmlformats.org/spreadsheetml/2006/main" count="17" uniqueCount="17">
  <si>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</si>
  <si>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</si>
  <si>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</si>
  <si>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</si>
  <si>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</si>
  <si>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</si>
  <si>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</si>
  <si>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</si>
  <si>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</si>
  <si>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</si>
  <si>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</si>
  <si>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</si>
  <si>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</si>
  <si>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</si>
  <si>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Авиаперелет: Якутск -Новосибирск; Новосибирск-Якутск                       ОКПД2: 79.11.11.000</t>
  </si>
  <si>
    <t>усл.ед.</t>
  </si>
  <si>
    <t xml:space="preserve">Обоснование начальной (максимальной) цены договора  на поставку Авиабилетов Якутск -Новосибирск-Якутск.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</si>
</sst>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zoomScaleSheetLayoutView="100" workbookViewId="0">
      <selection activeCell="K4" sqref="K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x14ac:dyDescent="0.25">
      <c r="A3" s="13"/>
      <c r="B3" s="13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60" customHeight="1" x14ac:dyDescent="0.25">
      <c r="A4" s="9">
        <v>1</v>
      </c>
      <c r="B4" s="8" t="s">
        <v>14</v>
      </c>
      <c r="C4" s="10" t="s">
        <v>15</v>
      </c>
      <c r="D4" s="11">
        <v>1</v>
      </c>
      <c r="E4" s="12">
        <v>379935</v>
      </c>
      <c r="F4" s="12">
        <v>399500</v>
      </c>
      <c r="G4" s="12">
        <v>360400</v>
      </c>
      <c r="H4" s="4">
        <f>(E4+F4+G4)/3</f>
        <v>379945</v>
      </c>
      <c r="I4" s="4">
        <f t="shared" ref="I4" si="0">STDEV(E4:G4)</f>
        <v>19550.001918158472</v>
      </c>
      <c r="J4" s="5">
        <f t="shared" ref="J4" si="1">I4/H4*100</f>
        <v>5.1454820877122929</v>
      </c>
      <c r="K4" s="6">
        <f t="shared" ref="K4" si="2">H4*D4</f>
        <v>379945</v>
      </c>
    </row>
    <row r="6" spans="1:11" ht="33.75" customHeight="1" x14ac:dyDescent="0.25">
      <c r="A6" s="16" t="s">
        <v>13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2026-08-13T03:46:52Z</dcterms:modified>
</cp:coreProperties>
</file>