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st-3\cat06\incat01\Лобов\Смирнов\2026\223\Лента противоскользящая\"/>
    </mc:Choice>
  </mc:AlternateContent>
  <bookViews>
    <workbookView xWindow="120" yWindow="135" windowWidth="19425" windowHeight="12225"/>
  </bookViews>
  <sheets>
    <sheet name="Расчет ср.цены" sheetId="2" r:id="rId1"/>
  </sheets>
  <definedNames>
    <definedName name="_xlnm._FilterDatabase" localSheetId="0" hidden="1">'Расчет ср.цены'!$A$1:$K$1</definedName>
  </definedNames>
  <calcPr calcId="152511" fullPrecision="0"/>
</workbook>
</file>

<file path=xl/calcChain.xml><?xml version="1.0" encoding="utf-8"?>
<calcChain xmlns="http://schemas.openxmlformats.org/spreadsheetml/2006/main">
  <c r="J2" i="2" l="1"/>
  <c r="J3" i="2" s="1"/>
  <c r="I2" i="2"/>
  <c r="H2" i="2"/>
</calcChain>
</file>

<file path=xl/sharedStrings.xml><?xml version="1.0" encoding="utf-8"?>
<sst xmlns="http://schemas.openxmlformats.org/spreadsheetml/2006/main" count="12" uniqueCount="12">
  <si>
    <t>Итого</t>
  </si>
  <si>
    <t>Коэф.вар.</t>
  </si>
  <si>
    <t>Ср. значение</t>
  </si>
  <si>
    <t>Ед. изм.</t>
  </si>
  <si>
    <t>Кол-во</t>
  </si>
  <si>
    <t>№ п/п</t>
  </si>
  <si>
    <t>КП 1</t>
  </si>
  <si>
    <t>КП 2</t>
  </si>
  <si>
    <t>КП 3</t>
  </si>
  <si>
    <t>Наименование товара</t>
  </si>
  <si>
    <t>шт.</t>
  </si>
  <si>
    <t xml:space="preserve">Противоскользящая клейкая лента AVIORA 1 мм х 25 мм х 15 м, черная, 60 грит, 302-221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</si>
</sst>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1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10" fontId="4" fillId="0" borderId="1" xfId="3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</cellXfs>
  <cellStyles count="31">
    <cellStyle name="Денежный" xfId="1" builtinId="4"/>
    <cellStyle name="Обычный" xfId="0" builtinId="0"/>
    <cellStyle name="Обычный 10" xfId="3"/>
    <cellStyle name="Обычный 10 2" xfId="4"/>
    <cellStyle name="Обычный 11" xfId="5"/>
    <cellStyle name="Обычный 12" xfId="6"/>
    <cellStyle name="Обычный 13" xfId="2"/>
    <cellStyle name="Обычный 14" xfId="7"/>
    <cellStyle name="Обычный 15" xfId="8"/>
    <cellStyle name="Обычный 16" xfId="9"/>
    <cellStyle name="Обычный 17" xfId="10"/>
    <cellStyle name="Обычный 2" xfId="11"/>
    <cellStyle name="Обычный 2 2" xfId="12"/>
    <cellStyle name="Обычный 2 2 2" xfId="29"/>
    <cellStyle name="Обычный 2 3" xfId="13"/>
    <cellStyle name="Обычный 2 4" xfId="14"/>
    <cellStyle name="Обычный 2 4 2" xfId="15"/>
    <cellStyle name="Обычный 2 5" xfId="16"/>
    <cellStyle name="Обычный 3" xfId="17"/>
    <cellStyle name="Обычный 3 10 10" xfId="18"/>
    <cellStyle name="Обычный 3 10 2 2 2 2" xfId="19"/>
    <cellStyle name="Обычный 4" xfId="20"/>
    <cellStyle name="Обычный 5" xfId="21"/>
    <cellStyle name="Обычный 5 2" xfId="22"/>
    <cellStyle name="Обычный 5 3" xfId="23"/>
    <cellStyle name="Обычный 6" xfId="24"/>
    <cellStyle name="Обычный 7" xfId="25"/>
    <cellStyle name="Обычный 8" xfId="26"/>
    <cellStyle name="Обычный 9" xfId="27"/>
    <cellStyle name="Обычный 9 2" xfId="28"/>
    <cellStyle name="Процентный" xfId="3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ХХХ">
      <a:dk1>
        <a:sysClr val="windowText" lastClr="000000"/>
      </a:dk1>
      <a:lt1>
        <a:sysClr val="window" lastClr="FFFFFF"/>
      </a:lt1>
      <a:dk2>
        <a:srgbClr val="EAE1F3"/>
      </a:dk2>
      <a:lt2>
        <a:srgbClr val="B9E2F1"/>
      </a:lt2>
      <a:accent1>
        <a:srgbClr val="B8D0BA"/>
      </a:accent1>
      <a:accent2>
        <a:srgbClr val="E6F3FA"/>
      </a:accent2>
      <a:accent3>
        <a:srgbClr val="8AE9F6"/>
      </a:accent3>
      <a:accent4>
        <a:srgbClr val="A4C3E0"/>
      </a:accent4>
      <a:accent5>
        <a:srgbClr val="EFEFAB"/>
      </a:accent5>
      <a:accent6>
        <a:srgbClr val="FAF0F9"/>
      </a:accent6>
      <a:hlink>
        <a:srgbClr val="F0D2DC"/>
      </a:hlink>
      <a:folHlink>
        <a:srgbClr val="F3DDF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tabSelected="1" zoomScaleNormal="100" workbookViewId="0">
      <selection activeCell="B2" sqref="B2"/>
    </sheetView>
  </sheetViews>
  <sheetFormatPr defaultColWidth="9.140625" defaultRowHeight="12.75" x14ac:dyDescent="0.25"/>
  <cols>
    <col min="1" max="1" width="6.42578125" style="10" bestFit="1" customWidth="1"/>
    <col min="2" max="2" width="55.85546875" style="12" customWidth="1"/>
    <col min="3" max="3" width="10.140625" style="10" customWidth="1"/>
    <col min="4" max="4" width="9" style="10" customWidth="1"/>
    <col min="5" max="5" width="13.5703125" style="8" customWidth="1"/>
    <col min="6" max="6" width="15" style="9" customWidth="1"/>
    <col min="7" max="7" width="15.5703125" style="9" customWidth="1"/>
    <col min="8" max="8" width="13.28515625" style="9" customWidth="1"/>
    <col min="9" max="10" width="12.42578125" style="9" bestFit="1" customWidth="1"/>
    <col min="11" max="11" width="11.28515625" style="10" bestFit="1" customWidth="1"/>
    <col min="12" max="16384" width="9.140625" style="10"/>
  </cols>
  <sheetData>
    <row r="1" spans="1:11" s="11" customFormat="1" ht="13.5" thickBot="1" x14ac:dyDescent="0.3">
      <c r="A1" s="4" t="s">
        <v>5</v>
      </c>
      <c r="B1" s="4" t="s">
        <v>9</v>
      </c>
      <c r="C1" s="4" t="s">
        <v>4</v>
      </c>
      <c r="D1" s="4" t="s">
        <v>3</v>
      </c>
      <c r="E1" s="7" t="s">
        <v>6</v>
      </c>
      <c r="F1" s="7" t="s">
        <v>7</v>
      </c>
      <c r="G1" s="7" t="s">
        <v>8</v>
      </c>
      <c r="H1" s="4" t="s">
        <v>2</v>
      </c>
      <c r="I1" s="4" t="s">
        <v>1</v>
      </c>
      <c r="J1" s="4" t="s">
        <v>0</v>
      </c>
    </row>
    <row r="2" spans="1:11" ht="26.25" thickBot="1" x14ac:dyDescent="0.3">
      <c r="A2" s="1">
        <v>1</v>
      </c>
      <c r="B2" s="14" t="s">
        <v>11</v>
      </c>
      <c r="C2" s="6">
        <v>34</v>
      </c>
      <c r="D2" s="6" t="s">
        <v>10</v>
      </c>
      <c r="E2" s="5">
        <v>1200</v>
      </c>
      <c r="F2" s="5">
        <v>1300</v>
      </c>
      <c r="G2" s="5">
        <v>1500</v>
      </c>
      <c r="H2" s="2">
        <f t="shared" ref="H2" si="0">ROUND(AVERAGE(E2:G2),2)</f>
        <v>1333.33</v>
      </c>
      <c r="I2" s="3">
        <f t="shared" ref="I2" si="1">_xlfn.STDEV.S(E2:G2)/H2</f>
        <v>0.11459999999999999</v>
      </c>
      <c r="J2" s="13">
        <f t="shared" ref="J2" si="2">MIN(E2:G2)*C2</f>
        <v>40800</v>
      </c>
      <c r="K2" s="9"/>
    </row>
    <row r="3" spans="1:11" x14ac:dyDescent="0.25">
      <c r="E3" s="9"/>
      <c r="J3" s="13">
        <f>SUM(J2)</f>
        <v>40800</v>
      </c>
      <c r="K3" s="9"/>
    </row>
  </sheetData>
  <autoFilter ref="A1:K1"/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ср.цены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2026-03-19T14:21:29Z</cp:lastPrinted>
  <dcterms:created xsi:type="dcterms:W3CDTF">2021-11-30T11:58:58Z</dcterms:created>
  <dcterms:modified xsi:type="dcterms:W3CDTF">2026-03-19T14:24:15Z</dcterms:modified>
</cp:coreProperties>
</file>