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745"/>
  </bookViews>
  <sheets>
    <sheet name="ПК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5" l="1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" i="5"/>
  <c r="J6" i="5"/>
  <c r="J7" i="5"/>
  <c r="J8" i="5"/>
  <c r="J4" i="5"/>
  <c r="G52" i="5" l="1"/>
  <c r="H52" i="5"/>
  <c r="I52" i="5"/>
  <c r="H8" i="5"/>
  <c r="I8" i="5"/>
  <c r="G8" i="5"/>
</calcChain>
</file>

<file path=xl/sharedStrings.xml><?xml version="1.0" encoding="utf-8"?>
<sst xmlns="http://schemas.openxmlformats.org/spreadsheetml/2006/main" count="110" uniqueCount="59">
  <si>
    <t xml:space="preserve">1. Перечень услуг по ремонту компьютерной техники </t>
  </si>
  <si>
    <t>№ п/п</t>
  </si>
  <si>
    <t>Наименование услуги</t>
  </si>
  <si>
    <t>Ед. изм.</t>
  </si>
  <si>
    <t>Кол-во</t>
  </si>
  <si>
    <t>Малый ремонт</t>
  </si>
  <si>
    <t>усл. ед.</t>
  </si>
  <si>
    <t>Средний ремонт</t>
  </si>
  <si>
    <t>Крупный ремонт</t>
  </si>
  <si>
    <t>Техническое обслуживание</t>
  </si>
  <si>
    <t>2. Перечень запасных частей при оказании услуг</t>
  </si>
  <si>
    <t>№ п.п.</t>
  </si>
  <si>
    <t>Наименование оборудования</t>
  </si>
  <si>
    <t>Наименование запасной части</t>
  </si>
  <si>
    <t>Вентилятор</t>
  </si>
  <si>
    <t>шт</t>
  </si>
  <si>
    <t>Система охлаждения в сборе</t>
  </si>
  <si>
    <t>Батарейка BIOS (CR2032)</t>
  </si>
  <si>
    <t>Динамик</t>
  </si>
  <si>
    <t>Модуль Wi-Fi</t>
  </si>
  <si>
    <t>2,5" SSD накопитель 120GB</t>
  </si>
  <si>
    <t>2,5" SSD накопитель 128GB</t>
  </si>
  <si>
    <t>2,5" SSD накопитель 240GB</t>
  </si>
  <si>
    <t>2,5" SSD накопитель 256GB</t>
  </si>
  <si>
    <t>2,5" SSD накопитель 480GB</t>
  </si>
  <si>
    <t>2,5" SSD накопитель 512GB</t>
  </si>
  <si>
    <t>2,5" SSD накопитель 960GB</t>
  </si>
  <si>
    <t>2,5" SSD накопитель 1000GB</t>
  </si>
  <si>
    <t>M2 SSD накопитель 128GB</t>
  </si>
  <si>
    <t>M2 SSD накопитель 240GB</t>
  </si>
  <si>
    <t>M2 SSD накопитель 256GB</t>
  </si>
  <si>
    <t>M2 SSD накопитель 480GB</t>
  </si>
  <si>
    <t>M2 SSD накопитель 512GB</t>
  </si>
  <si>
    <t>M2 SSD накопитель 960GB</t>
  </si>
  <si>
    <t>M2 SSD накопитель 1000GB</t>
  </si>
  <si>
    <t>Материнская плата</t>
  </si>
  <si>
    <t>Процессор Intel Celeron</t>
  </si>
  <si>
    <t>Процессор Intel Core i3</t>
  </si>
  <si>
    <t>Процессор Intel Core i5</t>
  </si>
  <si>
    <t>Порт USB 2.0</t>
  </si>
  <si>
    <t>Порт USB 3.х</t>
  </si>
  <si>
    <t>Порт USB Type-C</t>
  </si>
  <si>
    <t>Порт HDMI</t>
  </si>
  <si>
    <t>Порт RJ-45</t>
  </si>
  <si>
    <t>Разъем питания</t>
  </si>
  <si>
    <t>Блок питания</t>
  </si>
  <si>
    <t>3,5" HDD накопитель 500GB</t>
  </si>
  <si>
    <t>3,5" HDD накопитель 1000GB</t>
  </si>
  <si>
    <t>3,5" HDD накопитель 2000GB</t>
  </si>
  <si>
    <t>Внутренний привод DVD-RW 3,5 дюйма</t>
  </si>
  <si>
    <t>Оперативная память DIMM 4GB DDR3</t>
  </si>
  <si>
    <t>Оперативная память DIMM 8GB DDR3</t>
  </si>
  <si>
    <t>Оперативная память DIMM 4GB DDR4</t>
  </si>
  <si>
    <t>Оперативная память DIMM 8GB DDR4</t>
  </si>
  <si>
    <t>Оперативная память DIMM 16GB DDR4</t>
  </si>
  <si>
    <t>Итого:</t>
  </si>
  <si>
    <t>Цена за ед. изм. руб.</t>
  </si>
  <si>
    <t>Персональная электронная вычислительная машина "DEPO", товарный зн501953              Компьютер персональный (моноблок) REALINTECHPRO MB PROF 25/1                               Системный блок (Частота процессора максимальная 4,4Гигагерц, Тип порт видеовыхода VGA, Объем накопителя HDD 1 Терабайт, Объем накопителя SS240 Гигабайт, Мощность блока питания 450 Ватт, Тактовая частота оперативной памяти 3200 Мегагерц, Количество ядер процессора 4 шт., Тип оперативной памяDDR4, Объем оперативной установленной памяти 8 Гигабайт).</t>
  </si>
  <si>
    <t>НМЦК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</si>
</sst>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2"/>
  <sheetViews>
    <sheetView tabSelected="1" zoomScaleNormal="100" workbookViewId="0">
      <selection activeCell="L39" sqref="L39"/>
    </sheetView>
  </sheetViews>
  <sheetFormatPr defaultRowHeight="12.75" x14ac:dyDescent="0.25"/>
  <cols>
    <col min="1" max="1" width="1.5703125" style="1" customWidth="1"/>
    <col min="2" max="2" width="6.140625" style="1" bestFit="1" customWidth="1"/>
    <col min="3" max="3" width="28.5703125" style="1" customWidth="1"/>
    <col min="4" max="4" width="36" style="2" customWidth="1"/>
    <col min="5" max="6" width="9.140625" style="1"/>
    <col min="7" max="8" width="13.7109375" style="3" customWidth="1"/>
    <col min="9" max="9" width="13.7109375" style="3" bestFit="1" customWidth="1"/>
    <col min="10" max="10" width="12" style="1" customWidth="1"/>
    <col min="11" max="16384" width="9.140625" style="1"/>
  </cols>
  <sheetData>
    <row r="1" spans="2:13" ht="12.75" customHeight="1" x14ac:dyDescent="0.25"/>
    <row r="2" spans="2:13" x14ac:dyDescent="0.25">
      <c r="B2" s="12" t="s">
        <v>0</v>
      </c>
      <c r="C2" s="12"/>
      <c r="D2" s="12"/>
      <c r="E2" s="12"/>
      <c r="F2" s="12"/>
    </row>
    <row r="3" spans="2:13" s="4" customFormat="1" ht="25.5" x14ac:dyDescent="0.25">
      <c r="B3" s="5" t="s">
        <v>1</v>
      </c>
      <c r="C3" s="13" t="s">
        <v>2</v>
      </c>
      <c r="D3" s="13"/>
      <c r="E3" s="5" t="s">
        <v>3</v>
      </c>
      <c r="F3" s="5" t="s">
        <v>4</v>
      </c>
      <c r="G3" s="6" t="s">
        <v>56</v>
      </c>
      <c r="H3" s="6" t="s">
        <v>56</v>
      </c>
      <c r="I3" s="6" t="s">
        <v>56</v>
      </c>
      <c r="J3" s="10" t="s">
        <v>58</v>
      </c>
    </row>
    <row r="4" spans="2:13" x14ac:dyDescent="0.25">
      <c r="B4" s="7">
        <v>1</v>
      </c>
      <c r="C4" s="11" t="s">
        <v>5</v>
      </c>
      <c r="D4" s="11"/>
      <c r="E4" s="7" t="s">
        <v>6</v>
      </c>
      <c r="F4" s="7">
        <v>1</v>
      </c>
      <c r="G4" s="8">
        <v>3000</v>
      </c>
      <c r="H4" s="8">
        <v>3360</v>
      </c>
      <c r="I4" s="8">
        <v>3630</v>
      </c>
      <c r="J4" s="8">
        <f>(G4+H4+I4)/3</f>
        <v>3330</v>
      </c>
    </row>
    <row r="5" spans="2:13" x14ac:dyDescent="0.25">
      <c r="B5" s="7">
        <v>2</v>
      </c>
      <c r="C5" s="11" t="s">
        <v>7</v>
      </c>
      <c r="D5" s="11"/>
      <c r="E5" s="7" t="s">
        <v>6</v>
      </c>
      <c r="F5" s="7">
        <v>1</v>
      </c>
      <c r="G5" s="8">
        <v>3700</v>
      </c>
      <c r="H5" s="8">
        <v>4150</v>
      </c>
      <c r="I5" s="8">
        <v>4490</v>
      </c>
      <c r="J5" s="8">
        <f t="shared" ref="J5:J52" si="0">(G5+H5+I5)/3</f>
        <v>4113.333333333333</v>
      </c>
    </row>
    <row r="6" spans="2:13" x14ac:dyDescent="0.25">
      <c r="B6" s="7">
        <v>3</v>
      </c>
      <c r="C6" s="11" t="s">
        <v>8</v>
      </c>
      <c r="D6" s="11"/>
      <c r="E6" s="7" t="s">
        <v>6</v>
      </c>
      <c r="F6" s="7">
        <v>1</v>
      </c>
      <c r="G6" s="8">
        <v>5030</v>
      </c>
      <c r="H6" s="8">
        <v>5640</v>
      </c>
      <c r="I6" s="8">
        <v>6100</v>
      </c>
      <c r="J6" s="8">
        <f t="shared" si="0"/>
        <v>5590</v>
      </c>
    </row>
    <row r="7" spans="2:13" x14ac:dyDescent="0.25">
      <c r="B7" s="7">
        <v>4</v>
      </c>
      <c r="C7" s="11" t="s">
        <v>9</v>
      </c>
      <c r="D7" s="11"/>
      <c r="E7" s="7" t="s">
        <v>6</v>
      </c>
      <c r="F7" s="7">
        <v>1</v>
      </c>
      <c r="G7" s="8">
        <v>1900</v>
      </c>
      <c r="H7" s="8">
        <v>2130</v>
      </c>
      <c r="I7" s="8">
        <v>2310</v>
      </c>
      <c r="J7" s="8">
        <f t="shared" si="0"/>
        <v>2113.3333333333335</v>
      </c>
    </row>
    <row r="8" spans="2:13" x14ac:dyDescent="0.25">
      <c r="B8" s="14" t="s">
        <v>55</v>
      </c>
      <c r="C8" s="14"/>
      <c r="D8" s="14"/>
      <c r="E8" s="14"/>
      <c r="F8" s="14"/>
      <c r="G8" s="6">
        <f>SUM(G4:G7)</f>
        <v>13630</v>
      </c>
      <c r="H8" s="6">
        <f t="shared" ref="H8:I8" si="1">SUM(H4:H7)</f>
        <v>15280</v>
      </c>
      <c r="I8" s="6">
        <f t="shared" si="1"/>
        <v>16530</v>
      </c>
      <c r="J8" s="6">
        <f t="shared" si="0"/>
        <v>15146.666666666666</v>
      </c>
    </row>
    <row r="9" spans="2:13" x14ac:dyDescent="0.25">
      <c r="C9" s="2"/>
      <c r="J9" s="3"/>
    </row>
    <row r="10" spans="2:13" x14ac:dyDescent="0.25">
      <c r="B10" s="12" t="s">
        <v>10</v>
      </c>
      <c r="C10" s="12"/>
      <c r="D10" s="12"/>
      <c r="E10" s="12"/>
      <c r="F10" s="12"/>
      <c r="J10" s="3"/>
    </row>
    <row r="11" spans="2:13" s="4" customFormat="1" ht="25.5" x14ac:dyDescent="0.25">
      <c r="B11" s="5" t="s">
        <v>11</v>
      </c>
      <c r="C11" s="5" t="s">
        <v>12</v>
      </c>
      <c r="D11" s="5" t="s">
        <v>13</v>
      </c>
      <c r="E11" s="5" t="s">
        <v>3</v>
      </c>
      <c r="F11" s="5" t="s">
        <v>4</v>
      </c>
      <c r="G11" s="6" t="s">
        <v>56</v>
      </c>
      <c r="H11" s="6" t="s">
        <v>56</v>
      </c>
      <c r="I11" s="6" t="s">
        <v>56</v>
      </c>
      <c r="J11" s="8" t="s">
        <v>58</v>
      </c>
      <c r="K11" s="1"/>
      <c r="L11" s="1"/>
      <c r="M11" s="1"/>
    </row>
    <row r="12" spans="2:13" ht="12.75" customHeight="1" x14ac:dyDescent="0.25">
      <c r="B12" s="7">
        <v>48</v>
      </c>
      <c r="C12" s="15" t="s">
        <v>57</v>
      </c>
      <c r="D12" s="9" t="s">
        <v>14</v>
      </c>
      <c r="E12" s="7" t="s">
        <v>15</v>
      </c>
      <c r="F12" s="7">
        <v>1</v>
      </c>
      <c r="G12" s="8">
        <v>460</v>
      </c>
      <c r="H12" s="8">
        <v>520</v>
      </c>
      <c r="I12" s="8">
        <v>570</v>
      </c>
      <c r="J12" s="8">
        <f t="shared" si="0"/>
        <v>516.66666666666663</v>
      </c>
    </row>
    <row r="13" spans="2:13" x14ac:dyDescent="0.25">
      <c r="B13" s="7">
        <v>49</v>
      </c>
      <c r="C13" s="15"/>
      <c r="D13" s="9" t="s">
        <v>16</v>
      </c>
      <c r="E13" s="7" t="s">
        <v>15</v>
      </c>
      <c r="F13" s="7">
        <v>1</v>
      </c>
      <c r="G13" s="8">
        <v>1260</v>
      </c>
      <c r="H13" s="8">
        <v>1420</v>
      </c>
      <c r="I13" s="8">
        <v>1540</v>
      </c>
      <c r="J13" s="8">
        <f t="shared" si="0"/>
        <v>1406.6666666666667</v>
      </c>
    </row>
    <row r="14" spans="2:13" x14ac:dyDescent="0.25">
      <c r="B14" s="7">
        <v>50</v>
      </c>
      <c r="C14" s="15"/>
      <c r="D14" s="9" t="s">
        <v>17</v>
      </c>
      <c r="E14" s="7" t="s">
        <v>15</v>
      </c>
      <c r="F14" s="7">
        <v>1</v>
      </c>
      <c r="G14" s="8">
        <v>100</v>
      </c>
      <c r="H14" s="8">
        <v>120</v>
      </c>
      <c r="I14" s="8">
        <v>130</v>
      </c>
      <c r="J14" s="8">
        <f t="shared" si="0"/>
        <v>116.66666666666667</v>
      </c>
    </row>
    <row r="15" spans="2:13" x14ac:dyDescent="0.25">
      <c r="B15" s="7">
        <v>51</v>
      </c>
      <c r="C15" s="15"/>
      <c r="D15" s="9" t="s">
        <v>45</v>
      </c>
      <c r="E15" s="7" t="s">
        <v>15</v>
      </c>
      <c r="F15" s="7">
        <v>1</v>
      </c>
      <c r="G15" s="8">
        <v>2720</v>
      </c>
      <c r="H15" s="8">
        <v>3050</v>
      </c>
      <c r="I15" s="8">
        <v>3300</v>
      </c>
      <c r="J15" s="8">
        <f t="shared" si="0"/>
        <v>3023.3333333333335</v>
      </c>
    </row>
    <row r="16" spans="2:13" x14ac:dyDescent="0.25">
      <c r="B16" s="7">
        <v>52</v>
      </c>
      <c r="C16" s="15"/>
      <c r="D16" s="9" t="s">
        <v>18</v>
      </c>
      <c r="E16" s="7" t="s">
        <v>15</v>
      </c>
      <c r="F16" s="7">
        <v>1</v>
      </c>
      <c r="G16" s="8">
        <v>160</v>
      </c>
      <c r="H16" s="8">
        <v>180</v>
      </c>
      <c r="I16" s="8">
        <v>200</v>
      </c>
      <c r="J16" s="8">
        <f t="shared" si="0"/>
        <v>180</v>
      </c>
    </row>
    <row r="17" spans="2:10" x14ac:dyDescent="0.25">
      <c r="B17" s="7">
        <v>53</v>
      </c>
      <c r="C17" s="15"/>
      <c r="D17" s="9" t="s">
        <v>19</v>
      </c>
      <c r="E17" s="7" t="s">
        <v>15</v>
      </c>
      <c r="F17" s="7">
        <v>1</v>
      </c>
      <c r="G17" s="8">
        <v>1160</v>
      </c>
      <c r="H17" s="8">
        <v>1300</v>
      </c>
      <c r="I17" s="8">
        <v>1410</v>
      </c>
      <c r="J17" s="8">
        <f t="shared" si="0"/>
        <v>1290</v>
      </c>
    </row>
    <row r="18" spans="2:10" x14ac:dyDescent="0.25">
      <c r="B18" s="7">
        <v>54</v>
      </c>
      <c r="C18" s="15"/>
      <c r="D18" s="9" t="s">
        <v>20</v>
      </c>
      <c r="E18" s="7" t="s">
        <v>15</v>
      </c>
      <c r="F18" s="7">
        <v>1</v>
      </c>
      <c r="G18" s="8">
        <v>3960</v>
      </c>
      <c r="H18" s="8">
        <v>4440</v>
      </c>
      <c r="I18" s="8">
        <v>4800</v>
      </c>
      <c r="J18" s="8">
        <f t="shared" si="0"/>
        <v>4400</v>
      </c>
    </row>
    <row r="19" spans="2:10" x14ac:dyDescent="0.25">
      <c r="B19" s="7">
        <v>55</v>
      </c>
      <c r="C19" s="15"/>
      <c r="D19" s="9" t="s">
        <v>21</v>
      </c>
      <c r="E19" s="7" t="s">
        <v>15</v>
      </c>
      <c r="F19" s="7">
        <v>1</v>
      </c>
      <c r="G19" s="8">
        <v>4350</v>
      </c>
      <c r="H19" s="8">
        <v>4890</v>
      </c>
      <c r="I19" s="8">
        <v>5310</v>
      </c>
      <c r="J19" s="8">
        <f t="shared" si="0"/>
        <v>4850</v>
      </c>
    </row>
    <row r="20" spans="2:10" x14ac:dyDescent="0.25">
      <c r="B20" s="7">
        <v>56</v>
      </c>
      <c r="C20" s="15"/>
      <c r="D20" s="9" t="s">
        <v>22</v>
      </c>
      <c r="E20" s="7" t="s">
        <v>15</v>
      </c>
      <c r="F20" s="7">
        <v>1</v>
      </c>
      <c r="G20" s="8">
        <v>5640</v>
      </c>
      <c r="H20" s="8">
        <v>6330</v>
      </c>
      <c r="I20" s="8">
        <v>6840</v>
      </c>
      <c r="J20" s="8">
        <f t="shared" si="0"/>
        <v>6270</v>
      </c>
    </row>
    <row r="21" spans="2:10" x14ac:dyDescent="0.25">
      <c r="B21" s="7">
        <v>57</v>
      </c>
      <c r="C21" s="15"/>
      <c r="D21" s="9" t="s">
        <v>23</v>
      </c>
      <c r="E21" s="7" t="s">
        <v>15</v>
      </c>
      <c r="F21" s="7">
        <v>1</v>
      </c>
      <c r="G21" s="8">
        <v>5940</v>
      </c>
      <c r="H21" s="8">
        <v>6660</v>
      </c>
      <c r="I21" s="8">
        <v>7200</v>
      </c>
      <c r="J21" s="8">
        <f t="shared" si="0"/>
        <v>6600</v>
      </c>
    </row>
    <row r="22" spans="2:10" x14ac:dyDescent="0.25">
      <c r="B22" s="7">
        <v>58</v>
      </c>
      <c r="C22" s="15"/>
      <c r="D22" s="9" t="s">
        <v>24</v>
      </c>
      <c r="E22" s="7" t="s">
        <v>15</v>
      </c>
      <c r="F22" s="7">
        <v>1</v>
      </c>
      <c r="G22" s="8">
        <v>12960</v>
      </c>
      <c r="H22" s="8">
        <v>14520</v>
      </c>
      <c r="I22" s="8">
        <v>15690</v>
      </c>
      <c r="J22" s="8">
        <f t="shared" si="0"/>
        <v>14390</v>
      </c>
    </row>
    <row r="23" spans="2:10" x14ac:dyDescent="0.25">
      <c r="B23" s="7">
        <v>59</v>
      </c>
      <c r="C23" s="15"/>
      <c r="D23" s="9" t="s">
        <v>25</v>
      </c>
      <c r="E23" s="7" t="s">
        <v>15</v>
      </c>
      <c r="F23" s="7">
        <v>1</v>
      </c>
      <c r="G23" s="8">
        <v>13740</v>
      </c>
      <c r="H23" s="8">
        <v>15390</v>
      </c>
      <c r="I23" s="8">
        <v>16650</v>
      </c>
      <c r="J23" s="8">
        <f t="shared" si="0"/>
        <v>15260</v>
      </c>
    </row>
    <row r="24" spans="2:10" x14ac:dyDescent="0.25">
      <c r="B24" s="7">
        <v>60</v>
      </c>
      <c r="C24" s="15"/>
      <c r="D24" s="9" t="s">
        <v>26</v>
      </c>
      <c r="E24" s="7" t="s">
        <v>15</v>
      </c>
      <c r="F24" s="7">
        <v>1</v>
      </c>
      <c r="G24" s="8">
        <v>22590</v>
      </c>
      <c r="H24" s="8">
        <v>25320</v>
      </c>
      <c r="I24" s="8">
        <v>27360</v>
      </c>
      <c r="J24" s="8">
        <f t="shared" si="0"/>
        <v>25090</v>
      </c>
    </row>
    <row r="25" spans="2:10" x14ac:dyDescent="0.25">
      <c r="B25" s="7">
        <v>61</v>
      </c>
      <c r="C25" s="15"/>
      <c r="D25" s="9" t="s">
        <v>27</v>
      </c>
      <c r="E25" s="7" t="s">
        <v>15</v>
      </c>
      <c r="F25" s="7">
        <v>1</v>
      </c>
      <c r="G25" s="8">
        <v>24630</v>
      </c>
      <c r="H25" s="8">
        <v>27600</v>
      </c>
      <c r="I25" s="8">
        <v>29820</v>
      </c>
      <c r="J25" s="8">
        <f t="shared" si="0"/>
        <v>27350</v>
      </c>
    </row>
    <row r="26" spans="2:10" x14ac:dyDescent="0.25">
      <c r="B26" s="7">
        <v>62</v>
      </c>
      <c r="C26" s="15"/>
      <c r="D26" s="9" t="s">
        <v>28</v>
      </c>
      <c r="E26" s="7" t="s">
        <v>15</v>
      </c>
      <c r="F26" s="7">
        <v>1</v>
      </c>
      <c r="G26" s="8">
        <v>4170</v>
      </c>
      <c r="H26" s="8">
        <v>4680</v>
      </c>
      <c r="I26" s="8">
        <v>5070</v>
      </c>
      <c r="J26" s="8">
        <f t="shared" si="0"/>
        <v>4640</v>
      </c>
    </row>
    <row r="27" spans="2:10" x14ac:dyDescent="0.25">
      <c r="B27" s="7">
        <v>63</v>
      </c>
      <c r="C27" s="15"/>
      <c r="D27" s="9" t="s">
        <v>29</v>
      </c>
      <c r="E27" s="7" t="s">
        <v>15</v>
      </c>
      <c r="F27" s="7">
        <v>1</v>
      </c>
      <c r="G27" s="8">
        <v>5790</v>
      </c>
      <c r="H27" s="8">
        <v>6510</v>
      </c>
      <c r="I27" s="8">
        <v>7050</v>
      </c>
      <c r="J27" s="8">
        <f t="shared" si="0"/>
        <v>6450</v>
      </c>
    </row>
    <row r="28" spans="2:10" x14ac:dyDescent="0.25">
      <c r="B28" s="7">
        <v>64</v>
      </c>
      <c r="C28" s="15"/>
      <c r="D28" s="9" t="s">
        <v>30</v>
      </c>
      <c r="E28" s="7" t="s">
        <v>15</v>
      </c>
      <c r="F28" s="7">
        <v>1</v>
      </c>
      <c r="G28" s="8">
        <v>6000</v>
      </c>
      <c r="H28" s="8">
        <v>6720</v>
      </c>
      <c r="I28" s="8">
        <v>7260</v>
      </c>
      <c r="J28" s="8">
        <f t="shared" si="0"/>
        <v>6660</v>
      </c>
    </row>
    <row r="29" spans="2:10" x14ac:dyDescent="0.25">
      <c r="B29" s="7">
        <v>65</v>
      </c>
      <c r="C29" s="15"/>
      <c r="D29" s="9" t="s">
        <v>31</v>
      </c>
      <c r="E29" s="7" t="s">
        <v>15</v>
      </c>
      <c r="F29" s="7">
        <v>1</v>
      </c>
      <c r="G29" s="8">
        <v>12180</v>
      </c>
      <c r="H29" s="8">
        <v>13650</v>
      </c>
      <c r="I29" s="8">
        <v>14760</v>
      </c>
      <c r="J29" s="8">
        <f t="shared" si="0"/>
        <v>13530</v>
      </c>
    </row>
    <row r="30" spans="2:10" x14ac:dyDescent="0.25">
      <c r="B30" s="7">
        <v>66</v>
      </c>
      <c r="C30" s="15"/>
      <c r="D30" s="9" t="s">
        <v>32</v>
      </c>
      <c r="E30" s="7" t="s">
        <v>15</v>
      </c>
      <c r="F30" s="7">
        <v>1</v>
      </c>
      <c r="G30" s="8">
        <v>13050</v>
      </c>
      <c r="H30" s="8">
        <v>14640</v>
      </c>
      <c r="I30" s="8">
        <v>15840</v>
      </c>
      <c r="J30" s="8">
        <f t="shared" si="0"/>
        <v>14510</v>
      </c>
    </row>
    <row r="31" spans="2:10" x14ac:dyDescent="0.25">
      <c r="B31" s="7">
        <v>67</v>
      </c>
      <c r="C31" s="15"/>
      <c r="D31" s="9" t="s">
        <v>33</v>
      </c>
      <c r="E31" s="7" t="s">
        <v>15</v>
      </c>
      <c r="F31" s="7">
        <v>1</v>
      </c>
      <c r="G31" s="8">
        <v>21780</v>
      </c>
      <c r="H31" s="8">
        <v>24420</v>
      </c>
      <c r="I31" s="8">
        <v>26400</v>
      </c>
      <c r="J31" s="8">
        <f t="shared" si="0"/>
        <v>24200</v>
      </c>
    </row>
    <row r="32" spans="2:10" x14ac:dyDescent="0.25">
      <c r="B32" s="7">
        <v>68</v>
      </c>
      <c r="C32" s="15"/>
      <c r="D32" s="9" t="s">
        <v>34</v>
      </c>
      <c r="E32" s="7" t="s">
        <v>15</v>
      </c>
      <c r="F32" s="7">
        <v>1</v>
      </c>
      <c r="G32" s="8">
        <v>24810</v>
      </c>
      <c r="H32" s="8">
        <v>27810</v>
      </c>
      <c r="I32" s="8">
        <v>30060</v>
      </c>
      <c r="J32" s="8">
        <f t="shared" si="0"/>
        <v>27560</v>
      </c>
    </row>
    <row r="33" spans="2:10" x14ac:dyDescent="0.25">
      <c r="B33" s="7">
        <v>69</v>
      </c>
      <c r="C33" s="15"/>
      <c r="D33" s="9" t="s">
        <v>46</v>
      </c>
      <c r="E33" s="7" t="s">
        <v>15</v>
      </c>
      <c r="F33" s="7">
        <v>1</v>
      </c>
      <c r="G33" s="8">
        <v>12720</v>
      </c>
      <c r="H33" s="8">
        <v>14250</v>
      </c>
      <c r="I33" s="8">
        <v>15390</v>
      </c>
      <c r="J33" s="8">
        <f t="shared" si="0"/>
        <v>14120</v>
      </c>
    </row>
    <row r="34" spans="2:10" x14ac:dyDescent="0.25">
      <c r="B34" s="7">
        <v>70</v>
      </c>
      <c r="C34" s="15"/>
      <c r="D34" s="9" t="s">
        <v>47</v>
      </c>
      <c r="E34" s="7" t="s">
        <v>15</v>
      </c>
      <c r="F34" s="7">
        <v>1</v>
      </c>
      <c r="G34" s="8">
        <v>13530</v>
      </c>
      <c r="H34" s="8">
        <v>15180</v>
      </c>
      <c r="I34" s="8">
        <v>16410</v>
      </c>
      <c r="J34" s="8">
        <f t="shared" si="0"/>
        <v>15040</v>
      </c>
    </row>
    <row r="35" spans="2:10" x14ac:dyDescent="0.25">
      <c r="B35" s="7">
        <v>71</v>
      </c>
      <c r="C35" s="15"/>
      <c r="D35" s="9" t="s">
        <v>48</v>
      </c>
      <c r="E35" s="7" t="s">
        <v>15</v>
      </c>
      <c r="F35" s="7">
        <v>1</v>
      </c>
      <c r="G35" s="8">
        <v>18870</v>
      </c>
      <c r="H35" s="8">
        <v>21150</v>
      </c>
      <c r="I35" s="8">
        <v>22860</v>
      </c>
      <c r="J35" s="8">
        <f t="shared" si="0"/>
        <v>20960</v>
      </c>
    </row>
    <row r="36" spans="2:10" x14ac:dyDescent="0.25">
      <c r="B36" s="7">
        <v>72</v>
      </c>
      <c r="C36" s="15"/>
      <c r="D36" s="9" t="s">
        <v>49</v>
      </c>
      <c r="E36" s="7" t="s">
        <v>15</v>
      </c>
      <c r="F36" s="7">
        <v>1</v>
      </c>
      <c r="G36" s="8">
        <v>1240</v>
      </c>
      <c r="H36" s="8">
        <v>1390</v>
      </c>
      <c r="I36" s="8">
        <v>1510</v>
      </c>
      <c r="J36" s="8">
        <f t="shared" si="0"/>
        <v>1380</v>
      </c>
    </row>
    <row r="37" spans="2:10" x14ac:dyDescent="0.25">
      <c r="B37" s="7">
        <v>73</v>
      </c>
      <c r="C37" s="15"/>
      <c r="D37" s="9" t="s">
        <v>35</v>
      </c>
      <c r="E37" s="7" t="s">
        <v>15</v>
      </c>
      <c r="F37" s="7">
        <v>1</v>
      </c>
      <c r="G37" s="8">
        <v>8740</v>
      </c>
      <c r="H37" s="8">
        <v>9790</v>
      </c>
      <c r="I37" s="8">
        <v>10580</v>
      </c>
      <c r="J37" s="8">
        <f t="shared" si="0"/>
        <v>9703.3333333333339</v>
      </c>
    </row>
    <row r="38" spans="2:10" x14ac:dyDescent="0.25">
      <c r="B38" s="7">
        <v>74</v>
      </c>
      <c r="C38" s="15"/>
      <c r="D38" s="9" t="s">
        <v>50</v>
      </c>
      <c r="E38" s="7" t="s">
        <v>15</v>
      </c>
      <c r="F38" s="7">
        <v>1</v>
      </c>
      <c r="G38" s="8">
        <v>2610</v>
      </c>
      <c r="H38" s="8">
        <v>2925</v>
      </c>
      <c r="I38" s="8">
        <v>3165</v>
      </c>
      <c r="J38" s="8">
        <f t="shared" si="0"/>
        <v>2900</v>
      </c>
    </row>
    <row r="39" spans="2:10" x14ac:dyDescent="0.25">
      <c r="B39" s="7">
        <v>75</v>
      </c>
      <c r="C39" s="15"/>
      <c r="D39" s="9" t="s">
        <v>51</v>
      </c>
      <c r="E39" s="7" t="s">
        <v>15</v>
      </c>
      <c r="F39" s="7">
        <v>1</v>
      </c>
      <c r="G39" s="8">
        <v>4215</v>
      </c>
      <c r="H39" s="8">
        <v>4725</v>
      </c>
      <c r="I39" s="8">
        <v>5115</v>
      </c>
      <c r="J39" s="8">
        <f t="shared" si="0"/>
        <v>4685</v>
      </c>
    </row>
    <row r="40" spans="2:10" x14ac:dyDescent="0.25">
      <c r="B40" s="7">
        <v>76</v>
      </c>
      <c r="C40" s="15"/>
      <c r="D40" s="9" t="s">
        <v>52</v>
      </c>
      <c r="E40" s="7" t="s">
        <v>15</v>
      </c>
      <c r="F40" s="7">
        <v>1</v>
      </c>
      <c r="G40" s="8">
        <v>2640</v>
      </c>
      <c r="H40" s="8">
        <v>2970</v>
      </c>
      <c r="I40" s="8">
        <v>3210</v>
      </c>
      <c r="J40" s="8">
        <f t="shared" si="0"/>
        <v>2940</v>
      </c>
    </row>
    <row r="41" spans="2:10" x14ac:dyDescent="0.25">
      <c r="B41" s="7">
        <v>77</v>
      </c>
      <c r="C41" s="15"/>
      <c r="D41" s="9" t="s">
        <v>53</v>
      </c>
      <c r="E41" s="7" t="s">
        <v>15</v>
      </c>
      <c r="F41" s="7">
        <v>1</v>
      </c>
      <c r="G41" s="8">
        <v>4425</v>
      </c>
      <c r="H41" s="8">
        <v>4965</v>
      </c>
      <c r="I41" s="8">
        <v>5370</v>
      </c>
      <c r="J41" s="8">
        <f t="shared" si="0"/>
        <v>4920</v>
      </c>
    </row>
    <row r="42" spans="2:10" x14ac:dyDescent="0.25">
      <c r="B42" s="7">
        <v>78</v>
      </c>
      <c r="C42" s="15"/>
      <c r="D42" s="9" t="s">
        <v>54</v>
      </c>
      <c r="E42" s="7" t="s">
        <v>15</v>
      </c>
      <c r="F42" s="7">
        <v>1</v>
      </c>
      <c r="G42" s="8">
        <v>6030</v>
      </c>
      <c r="H42" s="8">
        <v>6765</v>
      </c>
      <c r="I42" s="8">
        <v>7320</v>
      </c>
      <c r="J42" s="8">
        <f t="shared" si="0"/>
        <v>6705</v>
      </c>
    </row>
    <row r="43" spans="2:10" x14ac:dyDescent="0.25">
      <c r="B43" s="7">
        <v>79</v>
      </c>
      <c r="C43" s="15"/>
      <c r="D43" s="9" t="s">
        <v>36</v>
      </c>
      <c r="E43" s="7" t="s">
        <v>15</v>
      </c>
      <c r="F43" s="7">
        <v>1</v>
      </c>
      <c r="G43" s="8">
        <v>3720</v>
      </c>
      <c r="H43" s="8">
        <v>4180</v>
      </c>
      <c r="I43" s="8">
        <v>4520</v>
      </c>
      <c r="J43" s="8">
        <f t="shared" si="0"/>
        <v>4140</v>
      </c>
    </row>
    <row r="44" spans="2:10" x14ac:dyDescent="0.25">
      <c r="B44" s="7">
        <v>80</v>
      </c>
      <c r="C44" s="15"/>
      <c r="D44" s="9" t="s">
        <v>37</v>
      </c>
      <c r="E44" s="7" t="s">
        <v>15</v>
      </c>
      <c r="F44" s="7">
        <v>1</v>
      </c>
      <c r="G44" s="8">
        <v>21960</v>
      </c>
      <c r="H44" s="8">
        <v>24600</v>
      </c>
      <c r="I44" s="8">
        <v>26580</v>
      </c>
      <c r="J44" s="8">
        <f t="shared" si="0"/>
        <v>24380</v>
      </c>
    </row>
    <row r="45" spans="2:10" x14ac:dyDescent="0.25">
      <c r="B45" s="7">
        <v>81</v>
      </c>
      <c r="C45" s="15"/>
      <c r="D45" s="9" t="s">
        <v>38</v>
      </c>
      <c r="E45" s="7" t="s">
        <v>15</v>
      </c>
      <c r="F45" s="7">
        <v>1</v>
      </c>
      <c r="G45" s="8">
        <v>22220</v>
      </c>
      <c r="H45" s="8">
        <v>24900</v>
      </c>
      <c r="I45" s="8">
        <v>26900</v>
      </c>
      <c r="J45" s="8">
        <f t="shared" si="0"/>
        <v>24673.333333333332</v>
      </c>
    </row>
    <row r="46" spans="2:10" x14ac:dyDescent="0.25">
      <c r="B46" s="7">
        <v>82</v>
      </c>
      <c r="C46" s="15"/>
      <c r="D46" s="9" t="s">
        <v>39</v>
      </c>
      <c r="E46" s="7" t="s">
        <v>15</v>
      </c>
      <c r="F46" s="7">
        <v>1</v>
      </c>
      <c r="G46" s="8">
        <v>950</v>
      </c>
      <c r="H46" s="8">
        <v>1070</v>
      </c>
      <c r="I46" s="8">
        <v>1160</v>
      </c>
      <c r="J46" s="8">
        <f t="shared" si="0"/>
        <v>1060</v>
      </c>
    </row>
    <row r="47" spans="2:10" x14ac:dyDescent="0.25">
      <c r="B47" s="7">
        <v>83</v>
      </c>
      <c r="C47" s="15"/>
      <c r="D47" s="9" t="s">
        <v>40</v>
      </c>
      <c r="E47" s="7" t="s">
        <v>15</v>
      </c>
      <c r="F47" s="7">
        <v>1</v>
      </c>
      <c r="G47" s="8">
        <v>1350</v>
      </c>
      <c r="H47" s="8">
        <v>1520</v>
      </c>
      <c r="I47" s="8">
        <v>1650</v>
      </c>
      <c r="J47" s="8">
        <f t="shared" si="0"/>
        <v>1506.6666666666667</v>
      </c>
    </row>
    <row r="48" spans="2:10" x14ac:dyDescent="0.25">
      <c r="B48" s="7">
        <v>84</v>
      </c>
      <c r="C48" s="15"/>
      <c r="D48" s="9" t="s">
        <v>41</v>
      </c>
      <c r="E48" s="7" t="s">
        <v>15</v>
      </c>
      <c r="F48" s="7">
        <v>1</v>
      </c>
      <c r="G48" s="8">
        <v>1640</v>
      </c>
      <c r="H48" s="8">
        <v>1840</v>
      </c>
      <c r="I48" s="8">
        <v>1990</v>
      </c>
      <c r="J48" s="8">
        <f t="shared" si="0"/>
        <v>1823.3333333333333</v>
      </c>
    </row>
    <row r="49" spans="2:10" x14ac:dyDescent="0.25">
      <c r="B49" s="7">
        <v>85</v>
      </c>
      <c r="C49" s="15"/>
      <c r="D49" s="9" t="s">
        <v>42</v>
      </c>
      <c r="E49" s="7" t="s">
        <v>15</v>
      </c>
      <c r="F49" s="7">
        <v>1</v>
      </c>
      <c r="G49" s="8">
        <v>1550</v>
      </c>
      <c r="H49" s="8">
        <v>1740</v>
      </c>
      <c r="I49" s="8">
        <v>1880</v>
      </c>
      <c r="J49" s="8">
        <f t="shared" si="0"/>
        <v>1723.3333333333333</v>
      </c>
    </row>
    <row r="50" spans="2:10" x14ac:dyDescent="0.25">
      <c r="B50" s="7">
        <v>86</v>
      </c>
      <c r="C50" s="15"/>
      <c r="D50" s="9" t="s">
        <v>43</v>
      </c>
      <c r="E50" s="7" t="s">
        <v>15</v>
      </c>
      <c r="F50" s="7">
        <v>1</v>
      </c>
      <c r="G50" s="8">
        <v>1780</v>
      </c>
      <c r="H50" s="8">
        <v>2000</v>
      </c>
      <c r="I50" s="8">
        <v>2160</v>
      </c>
      <c r="J50" s="8">
        <f t="shared" si="0"/>
        <v>1980</v>
      </c>
    </row>
    <row r="51" spans="2:10" x14ac:dyDescent="0.25">
      <c r="B51" s="7">
        <v>87</v>
      </c>
      <c r="C51" s="15"/>
      <c r="D51" s="9" t="s">
        <v>44</v>
      </c>
      <c r="E51" s="7" t="s">
        <v>15</v>
      </c>
      <c r="F51" s="7">
        <v>1</v>
      </c>
      <c r="G51" s="8">
        <v>980</v>
      </c>
      <c r="H51" s="8">
        <v>1100</v>
      </c>
      <c r="I51" s="8">
        <v>1190</v>
      </c>
      <c r="J51" s="8">
        <f t="shared" si="0"/>
        <v>1090</v>
      </c>
    </row>
    <row r="52" spans="2:10" x14ac:dyDescent="0.25">
      <c r="B52" s="14" t="s">
        <v>55</v>
      </c>
      <c r="C52" s="14"/>
      <c r="D52" s="14"/>
      <c r="E52" s="14"/>
      <c r="F52" s="14"/>
      <c r="G52" s="6">
        <f>SUM(G12:G51)</f>
        <v>318620</v>
      </c>
      <c r="H52" s="6">
        <f>SUM(H12:H51)</f>
        <v>357230</v>
      </c>
      <c r="I52" s="6">
        <f>SUM(I12:I51)</f>
        <v>386220</v>
      </c>
      <c r="J52" s="6">
        <f t="shared" si="0"/>
        <v>354023.33333333331</v>
      </c>
    </row>
  </sheetData>
  <mergeCells count="10">
    <mergeCell ref="B52:F52"/>
    <mergeCell ref="B8:F8"/>
    <mergeCell ref="B10:F10"/>
    <mergeCell ref="C12:C51"/>
    <mergeCell ref="C7:D7"/>
    <mergeCell ref="B2:F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2026-05-28T10:22:30Z</dcterms:modified>
</cp:coreProperties>
</file>