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ГК\Вода для инъекций\"/>
    </mc:Choice>
  </mc:AlternateContent>
  <bookViews>
    <workbookView xWindow="0" yWindow="0" windowWidth="0" windowHeight="17580"/>
  </bookViews>
  <sheets>
    <sheet name="Окончательный расчёт" sheetId="2" r:id="rId1"/>
  </sheets>
  <calcPr calcId="162913"/>
</workbook>
</file>

<file path=xl/calcChain.xml><?xml version="1.0" encoding="utf-8"?>
<calcChain xmlns="http://schemas.openxmlformats.org/spreadsheetml/2006/main">
  <c r="G10" i="2" l="1"/>
</calcChain>
</file>

<file path=xl/sharedStrings.xml><?xml version="1.0" encoding="utf-8"?>
<sst xmlns="http://schemas.openxmlformats.org/spreadsheetml/2006/main" count="59" uniqueCount="57">
  <si>
    <t>Ирина Алексеевна Карпочева</t>
  </si>
  <si>
    <t>(предмет контракта)</t>
  </si>
  <si>
    <t>Наименование организации:</t>
  </si>
  <si>
    <t>1215084549</t>
  </si>
  <si>
    <t>ИНН:</t>
  </si>
  <si>
    <t>121501001</t>
  </si>
  <si>
    <t>КПП:</t>
  </si>
  <si>
    <t>округление по правилам арифметики</t>
  </si>
  <si>
    <t xml:space="preserve">Используемый метод определения НМЦК: </t>
  </si>
  <si>
    <t>в соответствии с Приказом Министерства здравоохранения РФ от 19.12.2019 г. №1064н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применения»</t>
  </si>
  <si>
    <t>Используемый способ округления:</t>
  </si>
  <si>
    <t>Вид расчета:</t>
  </si>
  <si>
    <t>повторный расчет №2</t>
  </si>
  <si>
    <t>первичный расчет</t>
  </si>
  <si>
    <t>Формула расчета:</t>
  </si>
  <si>
    <t>повторный расчет №1</t>
  </si>
  <si>
    <t>где:</t>
  </si>
  <si>
    <t>n - количество поставляемых лекарственных препаратов;</t>
  </si>
  <si>
    <t>повторный расчет №3</t>
  </si>
  <si>
    <t>Цi - цена единицы i-го лекарственного препарата с учетом НДС и оптовой надбавки;</t>
  </si>
  <si>
    <t>Vi - объем поставки i-го лекарственного препарата.</t>
  </si>
  <si>
    <t>Реестровый номер запроса цен, размещенного в ЕИС</t>
  </si>
  <si>
    <t>№</t>
  </si>
  <si>
    <t>КТРУ</t>
  </si>
  <si>
    <t>Объект закупки - МНН</t>
  </si>
  <si>
    <t>Лекарственная 
форма</t>
  </si>
  <si>
    <t>Дозировка</t>
  </si>
  <si>
    <t>Эквивалентные лек.формы и дозировки</t>
  </si>
  <si>
    <t>ЖНВЛП</t>
  </si>
  <si>
    <t>Прекурсоры НС и ПВ</t>
  </si>
  <si>
    <t>Кол-во</t>
  </si>
  <si>
    <t xml:space="preserve">Ед. измер. </t>
  </si>
  <si>
    <t>Цена за единицу измерения, руб</t>
  </si>
  <si>
    <t>Оптовая надбавка, %</t>
  </si>
  <si>
    <t>НДС, %</t>
  </si>
  <si>
    <t>Цена единицы планируемого к закупке лекарственного препарата с учетом НДС и оптовой надбавки, руб.</t>
  </si>
  <si>
    <t>НМЦ, руб</t>
  </si>
  <si>
    <t>№ несостоявшейся закупки (повторный расчет №1 п. 12 Приказа № 1064н):</t>
  </si>
  <si>
    <t>Тарифный метод (min цена)</t>
  </si>
  <si>
    <t>Анализ рынка</t>
  </si>
  <si>
    <t>Средневзвешенная цена</t>
  </si>
  <si>
    <t>Тарифный метод (max цена)</t>
  </si>
  <si>
    <t>№ несостоявшейся закупки (первичный расчет п. 8 Приказа № 1064н):</t>
  </si>
  <si>
    <t>Начальная максимальная цена контракта, руб</t>
  </si>
  <si>
    <r>
      <rPr>
        <sz val="10"/>
        <color rgb="FFFF0000"/>
        <rFont val="Times New Roman"/>
        <family val="1"/>
        <charset val="204"/>
      </rPr>
      <t>*</t>
    </r>
    <r>
      <rPr>
        <b/>
        <sz val="10"/>
        <color theme="1"/>
        <rFont val="Times New Roman"/>
        <family val="1"/>
        <charset val="204"/>
      </rPr>
      <t xml:space="preserve"> Референтные цены не применяются до размещения соответствующих данных в ЕИС (в соответствии с  п.6 Порядка Приказа 1064н)</t>
    </r>
  </si>
  <si>
    <t>RTS.NMCK</t>
  </si>
  <si>
    <t>/</t>
  </si>
  <si>
    <t>21.20.23.199-000002-1-00013-0000000000000</t>
  </si>
  <si>
    <t>-</t>
  </si>
  <si>
    <t>ВОДА ДЛЯ ИНЪЕКЦИЙ</t>
  </si>
  <si>
    <t>РАСТВОРИТЕЛЬ ДЛЯ ПРИГОТОВЛЕНИЯ ЛЕКАРСТВЕННЫХ ФОРМ ДЛЯ ИНЪЕКЦИЙ</t>
  </si>
  <si>
    <t>~</t>
  </si>
  <si>
    <t>МЛ</t>
  </si>
  <si>
    <t>Нет</t>
  </si>
  <si>
    <t/>
  </si>
  <si>
    <t>Да</t>
  </si>
  <si>
    <t>Обоснование начальной (максимальной) цены контракта на поставку лекарственных препаратов (первичный расчет)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</si>
</sst>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#############"/>
  </numFmts>
  <fonts count="20">
    <font>
      <sz val="11"/>
      <name val="Calibri"/>
      <charset val="134"/>
      <scheme val="minor"/>
    </font>
    <font>
      <sz val="9"/>
      <color theme="1"/>
      <name val="Times New Roman"/>
      <family val="1"/>
      <charset val="204"/>
    </font>
    <font>
      <sz val="9"/>
      <color theme="5" tint="-0.249977111117893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9" tint="-0.249977111117893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Calibri"/>
      <family val="2"/>
      <charset val="134"/>
      <scheme val="minor"/>
    </font>
    <font>
      <b/>
      <sz val="9"/>
      <color rgb="FF000000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51170384838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 shrinkToFit="1" readingOrder="1"/>
    </xf>
    <xf numFmtId="0" fontId="5" fillId="0" borderId="0" xfId="0" applyFont="1"/>
    <xf numFmtId="0" fontId="1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7" fillId="0" borderId="4" xfId="0" applyFont="1" applyBorder="1" applyAlignment="1">
      <alignment horizontal="center" vertical="top" wrapText="1" shrinkToFit="1" readingOrder="1"/>
    </xf>
    <xf numFmtId="164" fontId="7" fillId="0" borderId="5" xfId="0" applyNumberFormat="1" applyFont="1" applyBorder="1" applyAlignment="1">
      <alignment horizontal="center" vertical="top" wrapText="1" shrinkToFit="1" readingOrder="1"/>
    </xf>
    <xf numFmtId="0" fontId="12" fillId="0" borderId="0" xfId="0" applyFont="1"/>
    <xf numFmtId="0" fontId="14" fillId="0" borderId="0" xfId="0" applyFont="1"/>
    <xf numFmtId="49" fontId="7" fillId="0" borderId="0" xfId="0" applyNumberFormat="1" applyFont="1" applyAlignment="1">
      <alignment horizontal="left" vertical="center" wrapText="1" shrinkToFit="1" readingOrder="1"/>
    </xf>
    <xf numFmtId="49" fontId="7" fillId="0" borderId="0" xfId="0" applyNumberFormat="1" applyFont="1" applyAlignment="1">
      <alignment vertical="center" wrapText="1" shrinkToFit="1" readingOrder="1"/>
    </xf>
    <xf numFmtId="0" fontId="15" fillId="0" borderId="0" xfId="0" applyFont="1"/>
    <xf numFmtId="0" fontId="9" fillId="0" borderId="0" xfId="0" applyFont="1" applyAlignment="1">
      <alignment vertical="center" wrapText="1" shrinkToFit="1" readingOrder="1"/>
    </xf>
    <xf numFmtId="0" fontId="16" fillId="0" borderId="0" xfId="0" applyFont="1"/>
    <xf numFmtId="0" fontId="13" fillId="0" borderId="0" xfId="0" applyFont="1" applyAlignment="1">
      <alignment horizontal="left" vertical="center" wrapText="1" shrinkToFit="1" readingOrder="1"/>
    </xf>
    <xf numFmtId="0" fontId="7" fillId="0" borderId="0" xfId="0" applyFont="1" applyAlignment="1">
      <alignment vertical="center" wrapText="1" shrinkToFit="1" readingOrder="1"/>
    </xf>
    <xf numFmtId="0" fontId="10" fillId="0" borderId="6" xfId="0" applyFont="1" applyBorder="1" applyAlignment="1">
      <alignment horizontal="left" vertical="center" wrapText="1" shrinkToFit="1" readingOrder="1"/>
    </xf>
    <xf numFmtId="0" fontId="11" fillId="0" borderId="0" xfId="0" applyFont="1" applyAlignment="1">
      <alignment vertical="center" wrapText="1" shrinkToFit="1" readingOrder="1"/>
    </xf>
    <xf numFmtId="0" fontId="12" fillId="0" borderId="0" xfId="0" applyFont="1" applyAlignment="1">
      <alignment horizontal="center"/>
    </xf>
    <xf numFmtId="49" fontId="8" fillId="0" borderId="1" xfId="0" applyNumberFormat="1" applyFont="1" applyBorder="1" applyAlignment="1">
      <alignment horizontal="center" vertical="top" wrapText="1" shrinkToFit="1" readingOrder="1"/>
    </xf>
    <xf numFmtId="49" fontId="7" fillId="0" borderId="1" xfId="0" applyNumberFormat="1" applyFont="1" applyBorder="1" applyAlignment="1">
      <alignment horizontal="center" vertical="top" wrapText="1" shrinkToFit="1" readingOrder="1"/>
    </xf>
    <xf numFmtId="164" fontId="7" fillId="0" borderId="1" xfId="0" applyNumberFormat="1" applyFont="1" applyBorder="1" applyAlignment="1">
      <alignment horizontal="center" vertical="top" wrapText="1" shrinkToFit="1" readingOrder="1"/>
    </xf>
    <xf numFmtId="0" fontId="18" fillId="0" borderId="0" xfId="0" applyNumberFormat="1" applyFont="1" applyFill="1" applyAlignment="1" applyProtection="1"/>
    <xf numFmtId="0" fontId="7" fillId="0" borderId="0" xfId="0" applyNumberFormat="1" applyFont="1" applyFill="1" applyAlignment="1" applyProtection="1"/>
    <xf numFmtId="0" fontId="10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7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3" xfId="0" applyNumberFormat="1" applyFont="1" applyFill="1" applyBorder="1" applyAlignment="1" applyProtection="1">
      <alignment horizontal="center" vertical="center" wrapText="1" shrinkToFit="1" readingOrder="1"/>
    </xf>
    <xf numFmtId="49" fontId="7" fillId="0" borderId="4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4" xfId="0" applyNumberFormat="1" applyFont="1" applyFill="1" applyBorder="1" applyAlignment="1" applyProtection="1">
      <alignment horizontal="center" vertical="top" wrapText="1" shrinkToFit="1" readingOrder="1"/>
    </xf>
    <xf numFmtId="164" fontId="9" fillId="2" borderId="5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4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2" xfId="0" applyNumberFormat="1" applyFont="1" applyFill="1" applyBorder="1" applyAlignment="1" applyProtection="1">
      <alignment horizontal="left" vertical="center" wrapText="1" shrinkToFit="1" readingOrder="1"/>
    </xf>
    <xf numFmtId="164" fontId="9" fillId="3" borderId="2" xfId="0" applyNumberFormat="1" applyFont="1" applyFill="1" applyBorder="1" applyAlignment="1" applyProtection="1">
      <alignment horizontal="center" vertical="center" wrapText="1" shrinkToFit="1" readingOrder="1"/>
    </xf>
    <xf numFmtId="0" fontId="5" fillId="0" borderId="0" xfId="0" applyNumberFormat="1" applyFont="1" applyFill="1" applyAlignment="1" applyProtection="1">
      <alignment vertical="center" wrapText="1" shrinkToFit="1" readingOrder="1"/>
    </xf>
    <xf numFmtId="0" fontId="19" fillId="0" borderId="0" xfId="0" applyNumberFormat="1" applyFont="1" applyFill="1" applyAlignment="1" applyProtection="1">
      <alignment vertical="center" wrapText="1" shrinkToFit="1" readingOrder="1"/>
    </xf>
    <xf numFmtId="0" fontId="18" fillId="0" borderId="0" xfId="0" applyNumberFormat="1" applyFont="1" applyFill="1" applyAlignment="1" applyProtection="1">
      <alignment horizontal="center"/>
    </xf>
    <xf numFmtId="0" fontId="6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22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/>
    </xf>
    <xf numFmtId="0" fontId="9" fillId="3" borderId="10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11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12" xfId="0" applyNumberFormat="1" applyFont="1" applyFill="1" applyBorder="1" applyAlignment="1" applyProtection="1">
      <alignment horizontal="left" vertical="center" wrapText="1" shrinkToFit="1" readingOrder="1"/>
    </xf>
    <xf numFmtId="0" fontId="10" fillId="0" borderId="6" xfId="0" applyFont="1" applyBorder="1" applyAlignment="1">
      <alignment horizontal="left" vertical="center" wrapText="1" shrinkToFit="1" readingOrder="1"/>
    </xf>
    <xf numFmtId="0" fontId="9" fillId="0" borderId="0" xfId="0" applyFont="1" applyAlignment="1">
      <alignment horizontal="left" vertical="center" wrapText="1" shrinkToFit="1" readingOrder="1"/>
    </xf>
    <xf numFmtId="0" fontId="10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10" fillId="4" borderId="3" xfId="0" applyNumberFormat="1" applyFont="1" applyFill="1" applyBorder="1" applyAlignment="1" applyProtection="1">
      <alignment horizontal="center" vertical="center" wrapText="1" shrinkToFit="1" readingOrder="1"/>
    </xf>
    <xf numFmtId="0" fontId="10" fillId="4" borderId="2" xfId="0" applyNumberFormat="1" applyFont="1" applyFill="1" applyBorder="1" applyAlignment="1" applyProtection="1">
      <alignment horizontal="center" vertical="center" wrapText="1" shrinkToFit="1" readingOrder="1"/>
    </xf>
    <xf numFmtId="22" fontId="7" fillId="0" borderId="0" xfId="0" applyNumberFormat="1" applyFont="1" applyAlignment="1">
      <alignment horizontal="left" vertical="center" wrapText="1" shrinkToFit="1" readingOrder="1"/>
    </xf>
    <xf numFmtId="0" fontId="7" fillId="0" borderId="0" xfId="0" applyFont="1" applyAlignment="1">
      <alignment horizontal="left" vertical="center" wrapText="1" shrinkToFit="1" readingOrder="1"/>
    </xf>
    <xf numFmtId="0" fontId="7" fillId="0" borderId="0" xfId="0" applyNumberFormat="1" applyFont="1" applyFill="1" applyAlignment="1" applyProtection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0" fontId="1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top" wrapText="1" shrinkToFit="1" readingOrder="1"/>
    </xf>
    <xf numFmtId="49" fontId="7" fillId="0" borderId="0" xfId="0" applyNumberFormat="1" applyFont="1" applyAlignment="1">
      <alignment horizontal="left" vertical="center" wrapText="1" shrinkToFit="1" readingOrder="1"/>
    </xf>
  </cellXfs>
  <cellStyles count="1">
    <cellStyle name="Обычный" xfId="0" builtinId="0"/>
  </cellStyles>
  <dxfs count="0"/>
  <tableStyles count="0"/>
  <colors>
    <mruColors>
      <color rgb="FFEDCAC9"/>
      <color rgb="FFDBE5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1304925</xdr:colOff>
      <xdr:row>10</xdr:row>
      <xdr:rowOff>28575</xdr:rowOff>
    </xdr:from>
    <xdr:ext cx="2362200" cy="67217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3"/>
            <xdr:cNvSpPr txBox="1"/>
          </xdr:nvSpPr>
          <xdr:spPr>
            <a:xfrm>
              <a:off x="2600960" y="2667000"/>
              <a:ext cx="2362200" cy="67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600" b="0" i="1">
                        <a:latin typeface="Cambria Math" panose="02040503050406030204" pitchFamily="18" charset="0"/>
                        <a:cs typeface="Arial" panose="020B0604020202020204" pitchFamily="7" charset="0"/>
                      </a:rPr>
                      <m:t>НМЦК= </m:t>
                    </m:r>
                    <m:nary>
                      <m:naryPr>
                        <m:chr m:val="∑"/>
                        <m:ctrlPr>
                          <a:rPr lang="ru-RU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𝑖</m:t>
                        </m:r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=1</m:t>
                        </m:r>
                      </m:sub>
                      <m:sup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𝑖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𝑉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1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Choice>
      <mc:Fallback xmlns="" xmlns:r="http://schemas.openxmlformats.org/officeDocument/2006/relationships">
        <xdr:sp>
          <xdr:nvSpPr>
            <xdr:cNvPr id="2" name="TextBox 3"/>
            <xdr:cNvSpPr txBox="1"/>
          </xdr:nvSpPr>
          <xdr:spPr>
            <a:xfrm>
              <a:off x="2600960" y="2667000"/>
              <a:ext cx="2362200" cy="67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НМЦК= 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∑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𝑖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=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1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^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𝑛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▒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Ц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𝑖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𝑉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1</a:t>
              </a:r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314325</xdr:colOff>
      <xdr:row>10</xdr:row>
      <xdr:rowOff>9525</xdr:rowOff>
    </xdr:from>
    <xdr:ext cx="0" cy="0"/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ster-zak.ru/gov-zakupki-proxy/proxy/drugKTRU?code=21.20.23.199-000002-1-00013-0000000000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V35"/>
  <sheetViews>
    <sheetView tabSelected="1" workbookViewId="0">
      <selection activeCell="I36" sqref="I36"/>
    </sheetView>
  </sheetViews>
  <sheetFormatPr defaultColWidth="9" defaultRowHeight="15"/>
  <cols>
    <col min="1" max="1" width="5.28515625" style="30" customWidth="1"/>
    <col min="2" max="2" width="14.28515625" style="30" customWidth="1"/>
    <col min="3" max="3" width="21" style="30" customWidth="1"/>
    <col min="4" max="4" width="22.28515625" style="30" customWidth="1"/>
    <col min="5" max="5" width="14.28515625" style="30" customWidth="1"/>
    <col min="6" max="6" width="19.42578125" style="30" customWidth="1"/>
    <col min="7" max="7" width="9.42578125" style="30" customWidth="1"/>
    <col min="8" max="8" width="10" style="30" customWidth="1"/>
    <col min="9" max="9" width="12" style="30" customWidth="1"/>
    <col min="10" max="10" width="10.28515625" style="30" customWidth="1"/>
    <col min="11" max="14" width="14.7109375" style="30" customWidth="1"/>
    <col min="15" max="15" width="13.42578125" style="30" customWidth="1"/>
    <col min="16" max="16" width="12" style="30" customWidth="1"/>
    <col min="17" max="17" width="7.5703125" style="30" customWidth="1"/>
    <col min="18" max="18" width="28.42578125" style="30" customWidth="1"/>
    <col min="19" max="19" width="13.7109375" style="30" customWidth="1"/>
    <col min="20" max="25" width="9" style="30" customWidth="1"/>
    <col min="26" max="16384" width="9" style="30"/>
  </cols>
  <sheetData>
    <row r="1" spans="1:22" ht="16.5" customHeigh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15"/>
      <c r="M1" s="15"/>
      <c r="N1" s="15"/>
      <c r="O1" s="15"/>
      <c r="P1" s="15"/>
      <c r="Q1" s="15"/>
      <c r="R1" s="15"/>
      <c r="S1" s="15"/>
    </row>
    <row r="2" spans="1:22" ht="18" customHeight="1">
      <c r="A2" s="68" t="s">
        <v>56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spans="1:22" ht="21" customHeight="1">
      <c r="A3" s="1"/>
      <c r="B3" s="1"/>
      <c r="C3" s="2"/>
      <c r="D3" s="16"/>
      <c r="E3" s="2"/>
      <c r="F3" s="69"/>
      <c r="G3" s="70"/>
      <c r="H3" s="70"/>
      <c r="I3" s="70"/>
      <c r="J3" s="70"/>
      <c r="K3" s="70"/>
      <c r="L3" s="70"/>
      <c r="M3" s="70"/>
      <c r="N3" s="70"/>
      <c r="O3" s="2"/>
      <c r="P3" s="2"/>
      <c r="Q3" s="2"/>
      <c r="R3" s="2"/>
      <c r="S3" s="2"/>
      <c r="T3" s="2"/>
      <c r="U3" s="2"/>
      <c r="V3" s="8"/>
    </row>
    <row r="4" spans="1:22" ht="26.25" customHeight="1">
      <c r="A4" s="3"/>
      <c r="B4" s="3"/>
      <c r="C4" s="3"/>
      <c r="D4" s="3"/>
      <c r="E4" s="3"/>
      <c r="F4" s="71" t="s">
        <v>1</v>
      </c>
      <c r="G4" s="71"/>
      <c r="H4" s="71"/>
      <c r="I4" s="71"/>
      <c r="J4" s="71"/>
      <c r="K4" s="71"/>
      <c r="L4" s="71"/>
      <c r="M4" s="71"/>
      <c r="N4" s="71"/>
      <c r="O4" s="3"/>
      <c r="P4" s="3"/>
      <c r="Q4" s="3"/>
      <c r="R4" s="3"/>
      <c r="S4" s="3"/>
      <c r="T4" s="3"/>
      <c r="U4" s="3"/>
      <c r="V4" s="3"/>
    </row>
    <row r="5" spans="1:22" ht="17.25" customHeight="1">
      <c r="A5" s="58" t="s">
        <v>2</v>
      </c>
      <c r="B5" s="58"/>
      <c r="C5" s="58"/>
      <c r="D5" s="72" t="s">
        <v>0</v>
      </c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17"/>
    </row>
    <row r="6" spans="1:22" ht="17.25" customHeight="1">
      <c r="A6" s="58" t="s">
        <v>4</v>
      </c>
      <c r="B6" s="58"/>
      <c r="C6" s="58"/>
      <c r="D6" s="18" t="s">
        <v>3</v>
      </c>
      <c r="E6" s="18"/>
      <c r="F6" s="18"/>
      <c r="G6" s="18"/>
      <c r="H6" s="18"/>
      <c r="I6" s="18"/>
      <c r="J6" s="18"/>
      <c r="K6" s="18"/>
      <c r="L6" s="15"/>
      <c r="M6" s="15"/>
      <c r="N6" s="15"/>
      <c r="O6" s="19"/>
      <c r="P6" s="19"/>
      <c r="Q6" s="19"/>
      <c r="R6" s="15"/>
      <c r="S6" s="15"/>
    </row>
    <row r="7" spans="1:22" ht="17.25" customHeight="1">
      <c r="A7" s="58" t="s">
        <v>6</v>
      </c>
      <c r="B7" s="58"/>
      <c r="C7" s="58"/>
      <c r="D7" s="18" t="s">
        <v>5</v>
      </c>
      <c r="E7" s="20"/>
      <c r="F7" s="18"/>
      <c r="G7" s="18"/>
      <c r="H7" s="18"/>
      <c r="I7" s="18"/>
      <c r="J7" s="18"/>
      <c r="K7" s="18"/>
      <c r="L7" s="15"/>
      <c r="M7" s="15"/>
      <c r="N7" s="15"/>
      <c r="O7" s="15"/>
      <c r="P7" s="21"/>
      <c r="Q7" s="15"/>
      <c r="R7" s="15"/>
      <c r="S7" s="15"/>
    </row>
    <row r="8" spans="1:22" ht="33" customHeight="1">
      <c r="A8" s="58" t="s">
        <v>8</v>
      </c>
      <c r="B8" s="58"/>
      <c r="C8" s="58"/>
      <c r="D8" s="58"/>
      <c r="E8" s="67" t="s">
        <v>9</v>
      </c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22"/>
    </row>
    <row r="9" spans="1:22" ht="19.5" customHeight="1">
      <c r="A9" s="58" t="s">
        <v>10</v>
      </c>
      <c r="B9" s="58"/>
      <c r="C9" s="58"/>
      <c r="D9" s="58"/>
      <c r="E9" s="63" t="s">
        <v>7</v>
      </c>
      <c r="F9" s="63"/>
      <c r="G9" s="6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1:22" ht="21.75" customHeight="1">
      <c r="A10" s="58" t="s">
        <v>11</v>
      </c>
      <c r="B10" s="58"/>
      <c r="C10" s="58"/>
      <c r="D10" s="58"/>
      <c r="E10" s="64" t="s">
        <v>13</v>
      </c>
      <c r="F10" s="64"/>
      <c r="G10" s="65" t="str">
        <f>IF(E10="первичный расчет","(расчет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№1064н)",IF(E10="повторный расчет №1","(если закупка по первичному расчету НМЦК не состоялась (не подано ни одной заявки), используется повторный расчет №1 для следующей публикации закупки согласно п.12 Приказа №1064н.)",IF(E10="повторный расчет №2","(если две предыдущие закупки не состоялись (не подано ни одной заявки), используется повторный расчет №2 для следующей публикации закупки согласно п.12 Приказа №1064н.)",IF(E10="повторный расчет №3","(если три предыдущие закупки не состоялись (не подано ни одной заявки), используется повторный расчет №3 согласно п. 13 Приказа №1064н.","-"))))</f>
        <v>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</v>
      </c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12"/>
    </row>
    <row r="11" spans="1:22" ht="19.5" customHeight="1">
      <c r="A11" s="58"/>
      <c r="B11" s="58"/>
      <c r="C11" s="58"/>
      <c r="D11" s="66"/>
      <c r="E11" s="66"/>
      <c r="F11" s="31" t="s">
        <v>42</v>
      </c>
      <c r="G11" s="15"/>
      <c r="H11" s="15"/>
      <c r="I11" s="15"/>
      <c r="J11" s="15"/>
      <c r="K11" s="15"/>
      <c r="L11" s="31"/>
      <c r="M11" s="15"/>
      <c r="N11" s="15"/>
      <c r="O11" s="15"/>
      <c r="P11" s="15"/>
      <c r="Q11" s="15"/>
      <c r="R11" s="19" t="s">
        <v>13</v>
      </c>
      <c r="S11" s="15"/>
    </row>
    <row r="12" spans="1:22" ht="19.5" customHeight="1">
      <c r="A12" s="58" t="s">
        <v>14</v>
      </c>
      <c r="B12" s="58"/>
      <c r="C12" s="58"/>
      <c r="D12" s="66"/>
      <c r="E12" s="66"/>
      <c r="F12" s="31" t="s">
        <v>37</v>
      </c>
      <c r="G12" s="15"/>
      <c r="H12" s="15"/>
      <c r="I12" s="15"/>
      <c r="J12" s="15"/>
      <c r="K12" s="15"/>
      <c r="L12" s="31"/>
      <c r="M12" s="15"/>
      <c r="N12" s="15"/>
      <c r="O12" s="15"/>
      <c r="P12" s="15"/>
      <c r="Q12" s="15"/>
      <c r="R12" s="19" t="s">
        <v>15</v>
      </c>
      <c r="S12" s="15"/>
    </row>
    <row r="13" spans="1:22" ht="19.5" customHeight="1">
      <c r="A13" s="63" t="s">
        <v>16</v>
      </c>
      <c r="B13" s="63"/>
      <c r="C13" s="63"/>
      <c r="D13" s="66"/>
      <c r="E13" s="66"/>
      <c r="F13" s="31"/>
      <c r="G13" s="15"/>
      <c r="H13" s="15"/>
      <c r="I13" s="15"/>
      <c r="J13" s="15"/>
      <c r="K13" s="15"/>
      <c r="L13" s="31"/>
      <c r="M13" s="15"/>
      <c r="N13" s="15"/>
      <c r="O13" s="15"/>
      <c r="P13" s="15"/>
      <c r="Q13" s="15"/>
      <c r="R13" s="19" t="s">
        <v>12</v>
      </c>
      <c r="S13" s="15"/>
    </row>
    <row r="14" spans="1:22" ht="19.5" customHeight="1">
      <c r="A14" s="63" t="s">
        <v>17</v>
      </c>
      <c r="B14" s="63"/>
      <c r="C14" s="63"/>
      <c r="D14" s="63"/>
      <c r="E14" s="63"/>
      <c r="F14" s="63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9" t="s">
        <v>18</v>
      </c>
      <c r="S14" s="15"/>
    </row>
    <row r="15" spans="1:22" ht="19.5" customHeight="1">
      <c r="A15" s="63" t="s">
        <v>19</v>
      </c>
      <c r="B15" s="63"/>
      <c r="C15" s="63"/>
      <c r="D15" s="63"/>
      <c r="E15" s="63"/>
      <c r="F15" s="63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</row>
    <row r="16" spans="1:22" ht="19.5" customHeight="1">
      <c r="A16" s="63" t="s">
        <v>20</v>
      </c>
      <c r="B16" s="63"/>
      <c r="C16" s="63"/>
      <c r="D16" s="63"/>
      <c r="E16" s="63"/>
      <c r="F16" s="63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</row>
    <row r="17" spans="1:20" ht="19.5" customHeight="1">
      <c r="A17" s="63" t="s">
        <v>21</v>
      </c>
      <c r="B17" s="63"/>
      <c r="C17" s="63"/>
      <c r="D17" s="63"/>
      <c r="E17" s="63" t="s">
        <v>48</v>
      </c>
      <c r="F17" s="63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</row>
    <row r="18" spans="1:20" ht="19.5" customHeight="1">
      <c r="A18" s="58"/>
      <c r="B18" s="58"/>
      <c r="C18" s="58"/>
      <c r="D18" s="58"/>
      <c r="E18" s="62"/>
      <c r="F18" s="63"/>
      <c r="G18" s="18"/>
      <c r="H18" s="18"/>
      <c r="I18" s="18"/>
      <c r="J18" s="18"/>
      <c r="K18" s="18"/>
      <c r="L18" s="15"/>
      <c r="M18" s="15"/>
      <c r="N18" s="15"/>
      <c r="O18" s="15"/>
      <c r="P18" s="15"/>
      <c r="Q18" s="15"/>
      <c r="R18" s="15"/>
      <c r="S18" s="15"/>
    </row>
    <row r="19" spans="1:20" ht="1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</row>
    <row r="20" spans="1:20" ht="36" customHeight="1">
      <c r="A20" s="59" t="s">
        <v>22</v>
      </c>
      <c r="B20" s="59" t="s">
        <v>23</v>
      </c>
      <c r="C20" s="59" t="s">
        <v>24</v>
      </c>
      <c r="D20" s="59" t="s">
        <v>25</v>
      </c>
      <c r="E20" s="59" t="s">
        <v>26</v>
      </c>
      <c r="F20" s="59" t="s">
        <v>27</v>
      </c>
      <c r="G20" s="59" t="s">
        <v>28</v>
      </c>
      <c r="H20" s="59" t="s">
        <v>29</v>
      </c>
      <c r="I20" s="60" t="s">
        <v>30</v>
      </c>
      <c r="J20" s="60" t="s">
        <v>31</v>
      </c>
      <c r="K20" s="59" t="s">
        <v>32</v>
      </c>
      <c r="L20" s="59"/>
      <c r="M20" s="59"/>
      <c r="N20" s="59"/>
      <c r="O20" s="59" t="s">
        <v>32</v>
      </c>
      <c r="P20" s="59" t="s">
        <v>33</v>
      </c>
      <c r="Q20" s="59" t="s">
        <v>34</v>
      </c>
      <c r="R20" s="59" t="s">
        <v>35</v>
      </c>
      <c r="S20" s="59" t="s">
        <v>36</v>
      </c>
    </row>
    <row r="21" spans="1:20" ht="49.5" customHeight="1">
      <c r="A21" s="59"/>
      <c r="B21" s="59"/>
      <c r="C21" s="59"/>
      <c r="D21" s="59"/>
      <c r="E21" s="59"/>
      <c r="F21" s="59"/>
      <c r="G21" s="59"/>
      <c r="H21" s="59"/>
      <c r="I21" s="61"/>
      <c r="J21" s="61"/>
      <c r="K21" s="32" t="s">
        <v>38</v>
      </c>
      <c r="L21" s="32" t="s">
        <v>39</v>
      </c>
      <c r="M21" s="32" t="s">
        <v>40</v>
      </c>
      <c r="N21" s="32" t="s">
        <v>41</v>
      </c>
      <c r="O21" s="59"/>
      <c r="P21" s="59"/>
      <c r="Q21" s="59"/>
      <c r="R21" s="59"/>
      <c r="S21" s="59"/>
    </row>
    <row r="22" spans="1:20" ht="17.25" customHeight="1">
      <c r="A22" s="33">
        <v>1</v>
      </c>
      <c r="B22" s="33">
        <v>2</v>
      </c>
      <c r="C22" s="34">
        <v>3</v>
      </c>
      <c r="D22" s="35">
        <v>4</v>
      </c>
      <c r="E22" s="34">
        <v>5</v>
      </c>
      <c r="F22" s="35">
        <v>7</v>
      </c>
      <c r="G22" s="33">
        <v>8</v>
      </c>
      <c r="H22" s="33">
        <v>9</v>
      </c>
      <c r="I22" s="33">
        <v>10</v>
      </c>
      <c r="J22" s="33">
        <v>11</v>
      </c>
      <c r="K22" s="33">
        <v>12</v>
      </c>
      <c r="L22" s="33">
        <v>13</v>
      </c>
      <c r="M22" s="33">
        <v>14</v>
      </c>
      <c r="N22" s="33">
        <v>15</v>
      </c>
      <c r="O22" s="33">
        <v>16</v>
      </c>
      <c r="P22" s="33">
        <v>17</v>
      </c>
      <c r="Q22" s="33">
        <v>18</v>
      </c>
      <c r="R22" s="35">
        <v>19</v>
      </c>
      <c r="S22" s="35">
        <v>20</v>
      </c>
    </row>
    <row r="23" spans="1:20" ht="51">
      <c r="A23" s="13">
        <v>1</v>
      </c>
      <c r="B23" s="27" t="s">
        <v>47</v>
      </c>
      <c r="C23" s="28" t="s">
        <v>49</v>
      </c>
      <c r="D23" s="28" t="s">
        <v>50</v>
      </c>
      <c r="E23" s="28" t="s">
        <v>51</v>
      </c>
      <c r="F23" s="28" t="s">
        <v>54</v>
      </c>
      <c r="G23" s="36" t="s">
        <v>55</v>
      </c>
      <c r="H23" s="36" t="s">
        <v>53</v>
      </c>
      <c r="I23" s="37">
        <v>2000</v>
      </c>
      <c r="J23" s="36" t="s">
        <v>52</v>
      </c>
      <c r="K23" s="14">
        <v>0.71</v>
      </c>
      <c r="L23" s="14">
        <v>3.71</v>
      </c>
      <c r="M23" s="14">
        <v>0</v>
      </c>
      <c r="N23" s="14">
        <v>6.19</v>
      </c>
      <c r="O23" s="38">
        <v>0.71</v>
      </c>
      <c r="P23" s="39">
        <v>12</v>
      </c>
      <c r="Q23" s="39">
        <v>0</v>
      </c>
      <c r="R23" s="29">
        <v>0.8</v>
      </c>
      <c r="S23" s="29">
        <v>1600</v>
      </c>
    </row>
    <row r="24" spans="1:20" ht="18" customHeight="1">
      <c r="A24" s="54" t="s">
        <v>43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6"/>
      <c r="R24" s="40"/>
      <c r="S24" s="41">
        <v>1600</v>
      </c>
    </row>
    <row r="25" spans="1:20" ht="21.75" customHeight="1">
      <c r="A25" s="57" t="s">
        <v>44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24"/>
    </row>
    <row r="26" spans="1:20">
      <c r="A26" s="19" t="s">
        <v>45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</row>
    <row r="27" spans="1:20" ht="15" customHeight="1">
      <c r="A27" s="58"/>
      <c r="B27" s="58"/>
      <c r="C27" s="58"/>
      <c r="D27" s="58"/>
      <c r="E27" s="58"/>
      <c r="F27" s="25"/>
      <c r="G27" s="25"/>
      <c r="H27" s="25"/>
      <c r="I27" s="25"/>
      <c r="J27" s="25"/>
      <c r="K27" s="25"/>
      <c r="L27" s="25"/>
      <c r="M27" s="25"/>
      <c r="N27" s="25"/>
      <c r="O27" s="42"/>
      <c r="P27" s="25"/>
      <c r="Q27" s="25"/>
      <c r="R27" s="25"/>
      <c r="S27" s="25"/>
      <c r="T27" s="43"/>
    </row>
    <row r="28" spans="1:20" ht="20.100000000000001" customHeight="1">
      <c r="A28" s="51"/>
      <c r="B28" s="51"/>
      <c r="C28" s="51"/>
      <c r="D28" s="51"/>
      <c r="E28" s="51"/>
      <c r="F28" s="4"/>
      <c r="G28" s="4"/>
      <c r="H28" s="5"/>
      <c r="I28" s="5"/>
      <c r="J28" s="5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20.100000000000001" customHeight="1">
      <c r="A29" s="52"/>
      <c r="B29" s="52"/>
      <c r="C29" s="52"/>
      <c r="D29" s="52"/>
      <c r="E29" s="52"/>
      <c r="F29" s="6"/>
      <c r="G29" s="6"/>
      <c r="H29" s="6"/>
      <c r="I29" s="6"/>
      <c r="J29" s="6"/>
      <c r="K29" s="9"/>
      <c r="L29" s="8"/>
      <c r="M29" s="8"/>
      <c r="N29" s="8"/>
      <c r="O29" s="8"/>
      <c r="P29" s="8"/>
      <c r="Q29" s="8"/>
      <c r="R29" s="8"/>
      <c r="S29" s="8"/>
      <c r="T29" s="44"/>
    </row>
    <row r="30" spans="1:20" ht="20.100000000000001" customHeight="1">
      <c r="A30" s="51"/>
      <c r="B30" s="51"/>
      <c r="C30" s="51"/>
      <c r="D30" s="51"/>
      <c r="E30" s="51"/>
      <c r="F30" s="6"/>
      <c r="G30" s="6"/>
      <c r="H30" s="5"/>
      <c r="I30" s="5"/>
      <c r="J30" s="5"/>
      <c r="K30" s="8"/>
      <c r="L30" s="7"/>
      <c r="M30" s="7"/>
      <c r="N30" s="7"/>
      <c r="O30" s="7"/>
      <c r="P30" s="7"/>
      <c r="Q30" s="45"/>
      <c r="R30" s="46"/>
      <c r="S30" s="46"/>
    </row>
    <row r="31" spans="1:20" ht="20.100000000000001" customHeight="1">
      <c r="A31" s="52"/>
      <c r="B31" s="52"/>
      <c r="C31" s="52"/>
      <c r="D31" s="52"/>
      <c r="E31" s="52"/>
      <c r="F31" s="6"/>
      <c r="G31" s="6"/>
      <c r="H31" s="7"/>
      <c r="I31" s="7"/>
      <c r="J31" s="7"/>
      <c r="K31" s="10"/>
      <c r="L31" s="26"/>
      <c r="M31" s="8" t="s">
        <v>46</v>
      </c>
      <c r="N31" s="11"/>
      <c r="O31" s="11"/>
      <c r="P31" s="11"/>
      <c r="Q31" s="47"/>
      <c r="R31" s="48"/>
      <c r="S31" s="49"/>
    </row>
    <row r="32" spans="1:20" ht="19.5" customHeight="1">
      <c r="A32" s="51"/>
      <c r="B32" s="51"/>
      <c r="C32" s="51"/>
      <c r="D32" s="51"/>
      <c r="E32" s="51"/>
      <c r="F32" s="6"/>
      <c r="G32" s="6"/>
      <c r="H32" s="5"/>
      <c r="I32" s="5"/>
      <c r="J32" s="5"/>
      <c r="K32" s="8"/>
      <c r="L32" s="15"/>
      <c r="M32" s="15"/>
      <c r="N32" s="10"/>
      <c r="O32" s="10"/>
      <c r="P32" s="10"/>
      <c r="Q32" s="53"/>
      <c r="R32" s="53"/>
      <c r="S32" s="50"/>
    </row>
    <row r="33" spans="1:19" ht="20.100000000000001" customHeight="1">
      <c r="A33" s="52"/>
      <c r="B33" s="52"/>
      <c r="C33" s="52"/>
      <c r="D33" s="52"/>
      <c r="E33" s="52"/>
      <c r="F33" s="6"/>
      <c r="G33" s="6"/>
      <c r="H33" s="7"/>
      <c r="I33" s="7"/>
      <c r="J33" s="7"/>
      <c r="K33" s="10"/>
      <c r="L33" s="26"/>
      <c r="M33" s="26"/>
      <c r="N33" s="26"/>
      <c r="O33" s="26"/>
      <c r="P33" s="26"/>
      <c r="Q33" s="53"/>
      <c r="R33" s="53"/>
      <c r="S33" s="50"/>
    </row>
    <row r="34" spans="1:19">
      <c r="F34" s="6"/>
      <c r="G34" s="6"/>
    </row>
    <row r="35" spans="1:19">
      <c r="F35" s="6"/>
      <c r="G35" s="6"/>
    </row>
  </sheetData>
  <mergeCells count="53">
    <mergeCell ref="A1:K1"/>
    <mergeCell ref="A2:S2"/>
    <mergeCell ref="F3:N3"/>
    <mergeCell ref="F4:N4"/>
    <mergeCell ref="A5:C5"/>
    <mergeCell ref="D5:R5"/>
    <mergeCell ref="A6:C6"/>
    <mergeCell ref="A7:C7"/>
    <mergeCell ref="A8:D8"/>
    <mergeCell ref="E8:R8"/>
    <mergeCell ref="A9:D9"/>
    <mergeCell ref="E9:G9"/>
    <mergeCell ref="A10:D10"/>
    <mergeCell ref="E10:F10"/>
    <mergeCell ref="G10:R10"/>
    <mergeCell ref="A11:C11"/>
    <mergeCell ref="D11:E13"/>
    <mergeCell ref="A12:C12"/>
    <mergeCell ref="A13:C13"/>
    <mergeCell ref="A14:F14"/>
    <mergeCell ref="A15:F15"/>
    <mergeCell ref="A16:F16"/>
    <mergeCell ref="A17:D17"/>
    <mergeCell ref="E17:F17"/>
    <mergeCell ref="A18:D18"/>
    <mergeCell ref="E18:F18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N20"/>
    <mergeCell ref="O20:O21"/>
    <mergeCell ref="P20:P21"/>
    <mergeCell ref="Q20:Q21"/>
    <mergeCell ref="R20:R21"/>
    <mergeCell ref="S20:S21"/>
    <mergeCell ref="A24:Q24"/>
    <mergeCell ref="A25:R25"/>
    <mergeCell ref="A27:E27"/>
    <mergeCell ref="A28:E28"/>
    <mergeCell ref="A29:E29"/>
    <mergeCell ref="A30:E30"/>
    <mergeCell ref="A31:E31"/>
    <mergeCell ref="A32:E32"/>
    <mergeCell ref="Q32:R32"/>
    <mergeCell ref="A33:E33"/>
    <mergeCell ref="Q33:R33"/>
  </mergeCells>
  <dataValidations count="1">
    <dataValidation type="list" allowBlank="1" showInputMessage="1" showErrorMessage="1" sqref="E10">
      <formula1>$R$11:$R$14</formula1>
    </dataValidation>
  </dataValidations>
  <hyperlinks>
    <hyperlink ref="B23" r:id="rId1"/>
  </hyperlinks>
  <pageMargins left="0.25" right="0.25" top="0.75" bottom="0.75" header="0.3" footer="0.3"/>
  <pageSetup paperSize="9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Окончательный расчёт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STAR.MarketAnalysisMedicine</dc:creator>
  <cp:lastModifiedBy>user</cp:lastModifiedBy>
  <cp:lastPrinted>2025-02-25T08:31:00Z</cp:lastPrinted>
  <dcterms:created xsi:type="dcterms:W3CDTF">2025-02-18T06:29:00Z</dcterms:created>
  <dcterms:modified xsi:type="dcterms:W3CDTF">2026-08-07T07:37:42Z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492650C2BE66405CBD747F491D1B498D_12</vt:lpwstr>
  </property>
  <property fmtid="{D5CDD505-2E9C-101B-9397-08002B2CF9AE}" pid="3" name="KSOProductBuildVer">
    <vt:lpwstr>1049-12.2.0.23149</vt:lpwstr>
  </property>
</Properties>
</file>