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9FEE5D9-BE0C-44A2-9E17-4B70991269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<sst xmlns="http://schemas.openxmlformats.org/spreadsheetml/2006/main" count="26" uniqueCount="26">
  <si>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</si>
  <si>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</si>
  <si>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</si>
  <si>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</si>
  <si>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</si>
  <si>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</si>
  <si>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</si>
  <si>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</si>
  <si>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</si>
  <si>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</si>
  <si>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</si>
  <si>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</si>
  <si>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</si>
  <si>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</si>
  <si>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</si>
  <si>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</si>
  <si>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</si>
  <si>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</si>
  <si>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</si>
  <si>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</si>
  <si>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начальной (максимальной) цены договора на поставку годового комплекта расходных материалов для текущего ремонта помещений</t>
  </si>
  <si>
    <t>Известняк пиленый</t>
  </si>
  <si>
    <t>м2</t>
  </si>
  <si>
    <t xml:space="preserve">Ценовое предложение 2 вх № 
</t>
  </si>
  <si>
    <t xml:space="preserve">Ценовое предложение 3 вх № </t>
  </si>
  <si>
    <t xml:space="preserve">Ценовое предложение 1 вх № 641-з от 17.07.26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</si>
</sst>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x14ac:dyDescent="0.25">
      <c r="A7" s="23"/>
      <c r="B7" s="23"/>
      <c r="C7" s="23"/>
      <c r="D7" s="23"/>
      <c r="E7" s="6" t="s">
        <v>25</v>
      </c>
      <c r="F7" s="6" t="s">
        <v>23</v>
      </c>
      <c r="G7" s="6" t="s">
        <v>24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x14ac:dyDescent="0.25">
      <c r="A8" s="3">
        <v>1</v>
      </c>
      <c r="B8" s="9" t="s">
        <v>21</v>
      </c>
      <c r="C8" s="17" t="s">
        <v>22</v>
      </c>
      <c r="D8" s="16">
        <v>3</v>
      </c>
      <c r="E8" s="18">
        <v>11940</v>
      </c>
      <c r="F8" s="18"/>
      <c r="G8" s="18"/>
      <c r="H8" s="10"/>
      <c r="I8" s="10"/>
      <c r="J8" s="11">
        <f t="shared" ref="J8" si="0">AVERAGE(E8:G8)</f>
        <v>11940</v>
      </c>
      <c r="K8" s="11"/>
      <c r="L8" s="11"/>
      <c r="M8" s="12">
        <f>N8*D8</f>
        <v>35820</v>
      </c>
      <c r="N8" s="12">
        <f>MIN(E8,F8,G8)</f>
        <v>11940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35820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2026-07-17T08:41:12Z</dcterms:modified>
</cp:coreProperties>
</file>