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2" sheetId="1" r:id="rId1"/>
    <sheet name="Лист3" sheetId="2" r:id="rId2"/>
  </sheets>
  <calcPr calcId="144525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G16" i="1" l="1"/>
  <c r="H16" i="1" s="1"/>
  <c r="H17" i="1" s="1"/>
</calcChain>
</file>

<file path=xl/sharedStrings.xml><?xml version="1.0" encoding="utf-8"?>
<sst xmlns="http://schemas.openxmlformats.org/spreadsheetml/2006/main" count="29" uniqueCount="29">
  <si>
    <t>Приложение №2</t>
  </si>
  <si>
    <t>Обоснование начальной (максимальной) цены контракта</t>
  </si>
  <si>
    <t>Предмет закупки</t>
  </si>
  <si>
    <t>Оказание услуг по обязательному страхованию гражданской ответственности 
владельца опасного объекта за причинение вреда в результате аварии 
на опасном объекте (лифты)</t>
  </si>
  <si>
    <t>Метод определения НМЦК</t>
  </si>
  <si>
    <t>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в целях определения начальной (максимальной) цены Контракта было проведено исследование (анализ) рынка методом сопоставимых рыночных цен, путем направления запросов потенциальным поставщикам.</t>
  </si>
  <si>
    <t>Источник информации</t>
  </si>
  <si>
    <t>Коммерческие предложения, полученные от трех Поставщиков.</t>
  </si>
  <si>
    <t>Формирование НМЦК</t>
  </si>
  <si>
    <t>НМЦК формируется исходя из минимальниго значения цены за еденицу Товара, умноженную на количество (объем) Товара и включает в себя: стоимость Товара, все затраты Поставщика, связанные с исполнением Контракта, в том числе расходы по доставке, разгрузке Товара по месту нахождения Заказчика, а также расходы на страхование, уплату таможенных пошлин, налогов, сборов и других обязательных платежей, установленных законодательством РФ.</t>
  </si>
  <si>
    <t>Расчет НМЦК</t>
  </si>
  <si>
    <t>SrЦ1= (Ц1n1 + Ц2n1 + Ц3n1)/3                                                                                                                                                  НМЦК = SrЦ1</t>
  </si>
  <si>
    <r>
      <t>С учетом приведенных расчетов НМЦК составляет</t>
    </r>
    <r>
      <rPr>
        <b/>
        <sz val="10"/>
        <rFont val="Times New Roman"/>
        <family val="1"/>
        <charset val="204"/>
      </rPr>
      <t xml:space="preserve">  3 000 рублей 00 копеек (Три тысячи) рублей 00 копеек.</t>
    </r>
    <r>
      <rPr>
        <sz val="10"/>
        <rFont val="Times New Roman"/>
        <family val="1"/>
        <charset val="204"/>
      </rPr>
      <t xml:space="preserve"> Результаты расчета сформированы 15.05.2026</t>
    </r>
  </si>
  <si>
    <t>№ п/п</t>
  </si>
  <si>
    <t xml:space="preserve">Наименование </t>
  </si>
  <si>
    <t>Цена №1 за 1 ед-цу товара  (руб.)</t>
  </si>
  <si>
    <t>Цена №2 за 1 ед-цу товара   (руб.)</t>
  </si>
  <si>
    <t>Цена №3 за 1 ед-цу товара (руб.)</t>
  </si>
  <si>
    <t>НМЦК       (руб.)</t>
  </si>
  <si>
    <t>V</t>
  </si>
  <si>
    <t>Ц1</t>
  </si>
  <si>
    <t>Ц2</t>
  </si>
  <si>
    <t>Ц3</t>
  </si>
  <si>
    <t>СрАрЦ</t>
  </si>
  <si>
    <t>Страхование лифтов</t>
  </si>
  <si>
    <t>Итого</t>
  </si>
  <si>
    <t>Для формирования цены контракта и расчетов с поставщиком используется валюта Российской Федерации – рубль.</t>
  </si>
  <si>
    <t>Объем поставки товара (ед. изм. усл. ед)</t>
  </si>
  <si>
    <t>Минимальное значение цены за 1 единицу товара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</si>
</sst>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0" fillId="0" borderId="6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3">
    <cellStyle name="Excel Built-in Normal 1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3" zoomScale="90" workbookViewId="0">
      <selection activeCell="G14" sqref="G14"/>
    </sheetView>
  </sheetViews>
  <sheetFormatPr defaultRowHeight="12.75" x14ac:dyDescent="0.2"/>
  <cols>
    <col min="1" max="1" width="4.85546875" customWidth="1"/>
    <col min="2" max="2" width="41.28515625" customWidth="1"/>
    <col min="3" max="3" width="12.5703125" customWidth="1"/>
    <col min="4" max="4" width="13" customWidth="1"/>
    <col min="5" max="5" width="12.85546875" customWidth="1"/>
    <col min="6" max="6" width="13.28515625" customWidth="1"/>
    <col min="7" max="7" width="18.5703125" customWidth="1"/>
    <col min="8" max="8" width="15.5703125" customWidth="1"/>
    <col min="9" max="9" width="8.42578125" customWidth="1"/>
    <col min="10" max="10" width="12.7109375" customWidth="1"/>
  </cols>
  <sheetData>
    <row r="1" spans="1:10" x14ac:dyDescent="0.2">
      <c r="H1" s="1" t="s">
        <v>0</v>
      </c>
    </row>
    <row r="4" spans="1:10" ht="39" customHeight="1" x14ac:dyDescent="0.2">
      <c r="A4" s="40" t="s">
        <v>1</v>
      </c>
      <c r="B4" s="40"/>
      <c r="C4" s="40"/>
      <c r="D4" s="40"/>
      <c r="E4" s="40"/>
      <c r="F4" s="40"/>
      <c r="G4" s="40"/>
      <c r="H4" s="40"/>
    </row>
    <row r="5" spans="1:10" ht="2.4500000000000002" customHeight="1" x14ac:dyDescent="0.2"/>
    <row r="6" spans="1:10" ht="47.25" customHeight="1" x14ac:dyDescent="0.2">
      <c r="A6" s="32" t="s">
        <v>2</v>
      </c>
      <c r="B6" s="32"/>
      <c r="C6" s="41" t="s">
        <v>3</v>
      </c>
      <c r="D6" s="42"/>
      <c r="E6" s="42"/>
      <c r="F6" s="42"/>
      <c r="G6" s="42"/>
      <c r="H6" s="43"/>
    </row>
    <row r="7" spans="1:10" ht="68.25" customHeight="1" x14ac:dyDescent="0.2">
      <c r="A7" s="32" t="s">
        <v>4</v>
      </c>
      <c r="B7" s="32"/>
      <c r="C7" s="44" t="s">
        <v>5</v>
      </c>
      <c r="D7" s="45"/>
      <c r="E7" s="45"/>
      <c r="F7" s="45"/>
      <c r="G7" s="45"/>
      <c r="H7" s="46"/>
    </row>
    <row r="8" spans="1:10" ht="21.75" customHeight="1" x14ac:dyDescent="0.2">
      <c r="A8" s="32" t="s">
        <v>6</v>
      </c>
      <c r="B8" s="32"/>
      <c r="C8" s="33" t="s">
        <v>7</v>
      </c>
      <c r="D8" s="33"/>
      <c r="E8" s="33"/>
      <c r="F8" s="33"/>
      <c r="G8" s="33"/>
      <c r="H8" s="33"/>
    </row>
    <row r="9" spans="1:10" ht="69.75" customHeight="1" x14ac:dyDescent="0.2">
      <c r="A9" s="32" t="s">
        <v>8</v>
      </c>
      <c r="B9" s="32"/>
      <c r="C9" s="33" t="s">
        <v>9</v>
      </c>
      <c r="D9" s="33"/>
      <c r="E9" s="33"/>
      <c r="F9" s="33"/>
      <c r="G9" s="33"/>
      <c r="H9" s="33"/>
    </row>
    <row r="10" spans="1:10" ht="30" customHeight="1" x14ac:dyDescent="0.2">
      <c r="A10" s="32" t="s">
        <v>10</v>
      </c>
      <c r="B10" s="32"/>
      <c r="C10" s="34" t="s">
        <v>11</v>
      </c>
      <c r="D10" s="35"/>
      <c r="E10" s="35"/>
      <c r="F10" s="35"/>
      <c r="G10" s="35"/>
      <c r="H10" s="36"/>
    </row>
    <row r="11" spans="1:10" ht="39.75" customHeight="1" x14ac:dyDescent="0.2">
      <c r="A11" s="32"/>
      <c r="B11" s="32"/>
      <c r="C11" s="37" t="s">
        <v>12</v>
      </c>
      <c r="D11" s="38"/>
      <c r="E11" s="38"/>
      <c r="F11" s="38"/>
      <c r="G11" s="38"/>
      <c r="H11" s="39"/>
    </row>
    <row r="14" spans="1:10" ht="102.75" customHeight="1" x14ac:dyDescent="0.2">
      <c r="A14" s="23" t="s">
        <v>13</v>
      </c>
      <c r="B14" s="23" t="s">
        <v>14</v>
      </c>
      <c r="C14" s="2" t="s">
        <v>27</v>
      </c>
      <c r="D14" s="3" t="s">
        <v>15</v>
      </c>
      <c r="E14" s="3" t="s">
        <v>16</v>
      </c>
      <c r="F14" s="3" t="s">
        <v>17</v>
      </c>
      <c r="G14" s="3" t="s">
        <v>28</v>
      </c>
      <c r="H14" s="26" t="s">
        <v>18</v>
      </c>
    </row>
    <row r="15" spans="1:10" ht="16.5" customHeight="1" x14ac:dyDescent="0.2">
      <c r="A15" s="24"/>
      <c r="B15" s="25"/>
      <c r="C15" s="4" t="s">
        <v>19</v>
      </c>
      <c r="D15" s="5" t="s">
        <v>20</v>
      </c>
      <c r="E15" s="5" t="s">
        <v>21</v>
      </c>
      <c r="F15" s="5" t="s">
        <v>22</v>
      </c>
      <c r="G15" s="5" t="s">
        <v>23</v>
      </c>
      <c r="H15" s="27"/>
      <c r="J15" s="6"/>
    </row>
    <row r="16" spans="1:10" ht="36.75" customHeight="1" x14ac:dyDescent="0.2">
      <c r="A16" s="7">
        <v>1</v>
      </c>
      <c r="B16" s="8" t="s">
        <v>24</v>
      </c>
      <c r="C16" s="9">
        <v>2</v>
      </c>
      <c r="D16" s="10">
        <v>1500</v>
      </c>
      <c r="E16" s="10">
        <v>1500</v>
      </c>
      <c r="F16" s="10">
        <v>1500</v>
      </c>
      <c r="G16" s="11">
        <f>(D16+E16+F16)/3</f>
        <v>1500</v>
      </c>
      <c r="H16" s="10">
        <f>G16*C16</f>
        <v>3000</v>
      </c>
      <c r="I16" s="6"/>
      <c r="J16" s="12"/>
    </row>
    <row r="17" spans="1:10" ht="16.5" customHeight="1" x14ac:dyDescent="0.2">
      <c r="A17" s="28" t="s">
        <v>25</v>
      </c>
      <c r="B17" s="29"/>
      <c r="C17" s="29"/>
      <c r="D17" s="29"/>
      <c r="E17" s="29"/>
      <c r="F17" s="29"/>
      <c r="G17" s="30"/>
      <c r="H17" s="10">
        <f>SUM(H16:H16)</f>
        <v>3000</v>
      </c>
      <c r="I17" s="13"/>
      <c r="J17" s="14"/>
    </row>
    <row r="18" spans="1:10" x14ac:dyDescent="0.2">
      <c r="A18" s="31" t="s">
        <v>26</v>
      </c>
      <c r="B18" s="31"/>
      <c r="C18" s="31"/>
      <c r="D18" s="31"/>
      <c r="E18" s="31"/>
      <c r="F18" s="31"/>
      <c r="G18" s="31"/>
      <c r="J18" s="6"/>
    </row>
    <row r="19" spans="1:10" ht="31.5" customHeight="1" x14ac:dyDescent="0.25">
      <c r="A19" s="21"/>
      <c r="B19" s="21"/>
      <c r="C19" s="21"/>
      <c r="D19" s="21"/>
      <c r="E19" s="21"/>
      <c r="F19" s="21"/>
      <c r="G19" s="21"/>
      <c r="H19" s="21"/>
      <c r="J19" s="6"/>
    </row>
    <row r="22" spans="1:10" ht="15.75" x14ac:dyDescent="0.25">
      <c r="A22" s="22"/>
      <c r="B22" s="22"/>
      <c r="C22" s="22"/>
      <c r="D22" s="15"/>
      <c r="E22" s="15"/>
      <c r="F22" s="15"/>
      <c r="G22" s="15"/>
      <c r="H22" s="15"/>
    </row>
    <row r="23" spans="1:10" ht="15.75" x14ac:dyDescent="0.25">
      <c r="A23" s="22"/>
      <c r="B23" s="22"/>
      <c r="C23" s="22"/>
      <c r="D23" s="15"/>
      <c r="E23" s="15"/>
      <c r="F23" s="15"/>
      <c r="G23" s="15"/>
      <c r="H23" s="15"/>
    </row>
    <row r="24" spans="1:10" ht="15.75" x14ac:dyDescent="0.25">
      <c r="A24" s="22"/>
      <c r="B24" s="22"/>
      <c r="C24" s="22"/>
      <c r="D24" s="22"/>
      <c r="E24" s="15"/>
      <c r="F24" s="15"/>
      <c r="G24" s="15"/>
      <c r="H24" s="15"/>
    </row>
    <row r="25" spans="1:10" ht="18.75" x14ac:dyDescent="0.3">
      <c r="A25" s="19"/>
      <c r="B25" s="19"/>
      <c r="C25" s="19"/>
      <c r="D25" s="17"/>
      <c r="E25" s="17"/>
      <c r="F25" s="17"/>
      <c r="G25" s="17"/>
      <c r="H25" s="17"/>
    </row>
    <row r="26" spans="1:10" ht="18.75" x14ac:dyDescent="0.3">
      <c r="A26" s="19"/>
      <c r="B26" s="19"/>
      <c r="C26" s="16"/>
      <c r="D26" s="17"/>
      <c r="E26" s="17"/>
      <c r="F26" s="17"/>
      <c r="G26" s="20"/>
      <c r="H26" s="20"/>
    </row>
    <row r="27" spans="1:10" ht="18.75" x14ac:dyDescent="0.3">
      <c r="B27" s="18"/>
      <c r="I27" s="17"/>
    </row>
  </sheetData>
  <mergeCells count="24"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1"/>
    <mergeCell ref="C10:H10"/>
    <mergeCell ref="C11:H11"/>
    <mergeCell ref="A14:A15"/>
    <mergeCell ref="B14:B15"/>
    <mergeCell ref="H14:H15"/>
    <mergeCell ref="A17:G17"/>
    <mergeCell ref="A18:G18"/>
    <mergeCell ref="A26:B26"/>
    <mergeCell ref="G26:H26"/>
    <mergeCell ref="A19:H19"/>
    <mergeCell ref="A22:C22"/>
    <mergeCell ref="A23:C23"/>
    <mergeCell ref="A24:D24"/>
    <mergeCell ref="A25:C25"/>
  </mergeCells>
  <pageMargins left="0.82677165354330717" right="0.23622047244094491" top="0.74803149606299213" bottom="0.74803149606299213" header="0.31496062992125984" footer="0.31496062992125984"/>
  <pageSetup paperSize="9" scale="6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:XFD83"/>
    </sheetView>
  </sheetViews>
  <sheetFormatPr defaultRowHeight="12.75" x14ac:dyDescent="0.2"/>
  <cols>
    <col min="2" max="2" width="49.7109375" customWidth="1"/>
  </cols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ps26</dc:creator>
  <cp:lastModifiedBy>ПК</cp:lastModifiedBy>
  <cp:revision>6</cp:revision>
  <dcterms:created xsi:type="dcterms:W3CDTF">2019-03-12T07:41:10Z</dcterms:created>
  <dcterms:modified xsi:type="dcterms:W3CDTF">2026-05-25T11:38:08Z</dcterms:modified>
</cp:coreProperties>
</file>