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 2026\ОКС\Окна\"/>
    </mc:Choice>
  </mc:AlternateContent>
  <bookViews>
    <workbookView xWindow="0" yWindow="0" windowWidth="28800" windowHeight="11850"/>
  </bookViews>
  <sheets>
    <sheet name="Расчет цены" sheetId="2" r:id="rId1"/>
  </sheets>
  <definedNames>
    <definedName name="_xlnm.Print_Area" localSheetId="0">'Расчет цены'!$A$1:$H$12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2" l="1"/>
  <c r="H5" i="2" l="1"/>
  <c r="H7" i="2" l="1"/>
  <c r="H8" i="2" l="1"/>
</calcChain>
</file>

<file path=xl/sharedStrings.xml><?xml version="1.0" encoding="utf-8"?>
<sst xmlns="http://schemas.openxmlformats.org/spreadsheetml/2006/main" count="20" uniqueCount="18">
  <si>
    <t>№</t>
  </si>
  <si>
    <t>Ед. изм</t>
  </si>
  <si>
    <t>Кол-во</t>
  </si>
  <si>
    <t>Коммерческие предложения (руб./ед.изм.)</t>
  </si>
  <si>
    <t xml:space="preserve">Наименование товара </t>
  </si>
  <si>
    <t xml:space="preserve">Поставщик № 1 вх.                        </t>
  </si>
  <si>
    <t xml:space="preserve">Поставщик   № 2                                  </t>
  </si>
  <si>
    <t xml:space="preserve">Поставщик   № 3                              </t>
  </si>
  <si>
    <t>итого</t>
  </si>
  <si>
    <t>Приложение № 1</t>
  </si>
  <si>
    <t>шт</t>
  </si>
  <si>
    <t xml:space="preserve">Расчет по минимальной цене </t>
  </si>
  <si>
    <t xml:space="preserve">Расчет  цены заключаемого контракта
</t>
  </si>
  <si>
    <t>Окна пластиковые 1500х1500</t>
  </si>
  <si>
    <t>Двери пластиковые 2000х800</t>
  </si>
  <si>
    <t>Двери пластиковые 2000х900</t>
  </si>
  <si>
    <t>Заместитель начальника                                                                                                                                                                                                     И.В. Русин</t>
  </si>
  <si>
    <t xml:space="preserve">В результате проведенного расчета минимальная цена составила: 193 301 (сто девяносто три тысячи сто один) рубль 00 копеек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</si>
</sst>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1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0" fontId="5" fillId="0" borderId="1" xfId="0" applyFont="1" applyFill="1" applyBorder="1"/>
    <xf numFmtId="0" fontId="7" fillId="0" borderId="5" xfId="0" applyFont="1" applyFill="1" applyBorder="1" applyAlignment="1" applyProtection="1">
      <alignment vertical="top" wrapText="1"/>
    </xf>
    <xf numFmtId="0" fontId="7" fillId="0" borderId="5" xfId="0" applyFont="1" applyFill="1" applyBorder="1" applyAlignment="1" applyProtection="1">
      <alignment horizontal="center" vertical="top"/>
    </xf>
    <xf numFmtId="2" fontId="2" fillId="0" borderId="6" xfId="0" applyNumberFormat="1" applyFont="1" applyFill="1" applyBorder="1" applyAlignment="1">
      <alignment horizontal="center" vertical="top" wrapText="1"/>
    </xf>
    <xf numFmtId="0" fontId="7" fillId="0" borderId="3" xfId="0" applyFont="1" applyFill="1" applyBorder="1" applyAlignment="1" applyProtection="1">
      <alignment vertical="top" wrapText="1"/>
    </xf>
    <xf numFmtId="0" fontId="7" fillId="0" borderId="3" xfId="0" applyFont="1" applyFill="1" applyBorder="1" applyAlignment="1" applyProtection="1">
      <alignment horizontal="center" vertical="top"/>
    </xf>
    <xf numFmtId="2" fontId="2" fillId="0" borderId="1" xfId="0" applyNumberFormat="1" applyFont="1" applyFill="1" applyBorder="1" applyAlignment="1">
      <alignment horizontal="center" vertical="top" wrapText="1"/>
    </xf>
    <xf numFmtId="2" fontId="5" fillId="0" borderId="0" xfId="0" applyNumberFormat="1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wrapText="1"/>
      <protection locked="0"/>
    </xf>
    <xf numFmtId="165" fontId="5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 wrapText="1"/>
    </xf>
    <xf numFmtId="0" fontId="5" fillId="0" borderId="0" xfId="0" applyFont="1" applyFill="1" applyBorder="1" applyAlignment="1">
      <alignment horizontal="right" vertical="top" wrapText="1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4"/>
  <sheetViews>
    <sheetView tabSelected="1" view="pageBreakPreview" zoomScale="90" zoomScaleNormal="90" zoomScaleSheetLayoutView="90" workbookViewId="0">
      <selection activeCell="O8" sqref="O8"/>
    </sheetView>
  </sheetViews>
  <sheetFormatPr defaultRowHeight="12.75" x14ac:dyDescent="0.2"/>
  <cols>
    <col min="1" max="1" width="9.140625" style="1" customWidth="1"/>
    <col min="2" max="2" width="44.7109375" style="1" customWidth="1"/>
    <col min="3" max="3" width="6.85546875" style="24" customWidth="1"/>
    <col min="4" max="4" width="9.42578125" style="24" customWidth="1"/>
    <col min="5" max="7" width="11.7109375" style="1" customWidth="1"/>
    <col min="8" max="8" width="18" style="1" customWidth="1"/>
    <col min="9" max="9" width="14" style="2" customWidth="1"/>
    <col min="10" max="10" width="11.5703125" style="2" customWidth="1"/>
    <col min="11" max="11" width="3.7109375" style="2" customWidth="1"/>
    <col min="12" max="12" width="12.140625" style="2" customWidth="1"/>
    <col min="13" max="14" width="9.140625" style="2"/>
    <col min="15" max="15" width="9.140625" style="2" customWidth="1"/>
    <col min="16" max="19" width="9.140625" style="2"/>
    <col min="20" max="16384" width="9.140625" style="1"/>
  </cols>
  <sheetData>
    <row r="1" spans="1:165" ht="43.5" customHeight="1" x14ac:dyDescent="0.2">
      <c r="B1" s="34" t="s">
        <v>9</v>
      </c>
      <c r="C1" s="34"/>
      <c r="D1" s="34"/>
      <c r="E1" s="34"/>
      <c r="F1" s="34"/>
      <c r="G1" s="34"/>
      <c r="H1" s="34"/>
    </row>
    <row r="2" spans="1:165" ht="39" customHeight="1" x14ac:dyDescent="0.2">
      <c r="A2" s="38" t="s">
        <v>12</v>
      </c>
      <c r="B2" s="38"/>
      <c r="C2" s="38"/>
      <c r="D2" s="38"/>
      <c r="E2" s="39"/>
      <c r="F2" s="39"/>
      <c r="G2" s="39"/>
      <c r="H2" s="38"/>
    </row>
    <row r="3" spans="1:165" ht="39" customHeight="1" x14ac:dyDescent="0.2">
      <c r="A3" s="37" t="s">
        <v>0</v>
      </c>
      <c r="B3" s="37" t="s">
        <v>4</v>
      </c>
      <c r="C3" s="37" t="s">
        <v>1</v>
      </c>
      <c r="D3" s="37" t="s">
        <v>2</v>
      </c>
      <c r="E3" s="37" t="s">
        <v>3</v>
      </c>
      <c r="F3" s="37"/>
      <c r="G3" s="37"/>
      <c r="H3" s="3"/>
    </row>
    <row r="4" spans="1:165" ht="86.25" customHeight="1" x14ac:dyDescent="0.2">
      <c r="A4" s="37"/>
      <c r="B4" s="37"/>
      <c r="C4" s="37"/>
      <c r="D4" s="37"/>
      <c r="E4" s="4" t="s">
        <v>5</v>
      </c>
      <c r="F4" s="4" t="s">
        <v>6</v>
      </c>
      <c r="G4" s="4" t="s">
        <v>7</v>
      </c>
      <c r="H4" s="5" t="s">
        <v>11</v>
      </c>
    </row>
    <row r="5" spans="1:165" ht="38.25" customHeight="1" x14ac:dyDescent="0.2">
      <c r="A5" s="27">
        <v>1</v>
      </c>
      <c r="B5" s="26" t="s">
        <v>13</v>
      </c>
      <c r="C5" s="25" t="s">
        <v>10</v>
      </c>
      <c r="D5" s="25">
        <v>10</v>
      </c>
      <c r="E5" s="33">
        <v>13289</v>
      </c>
      <c r="F5" s="28">
        <v>13400</v>
      </c>
      <c r="G5" s="28">
        <v>20960</v>
      </c>
      <c r="H5" s="28">
        <f>D5*E5</f>
        <v>132890</v>
      </c>
    </row>
    <row r="6" spans="1:165" ht="38.25" customHeight="1" x14ac:dyDescent="0.2">
      <c r="A6" s="27">
        <v>2</v>
      </c>
      <c r="B6" s="26" t="s">
        <v>14</v>
      </c>
      <c r="C6" s="25" t="s">
        <v>10</v>
      </c>
      <c r="D6" s="25">
        <v>2</v>
      </c>
      <c r="E6" s="33">
        <v>19912</v>
      </c>
      <c r="F6" s="28">
        <v>26100</v>
      </c>
      <c r="G6" s="28">
        <v>19812</v>
      </c>
      <c r="H6" s="28">
        <f>D6*G6</f>
        <v>39624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</row>
    <row r="7" spans="1:165" ht="38.25" customHeight="1" x14ac:dyDescent="0.2">
      <c r="A7" s="27">
        <v>3</v>
      </c>
      <c r="B7" s="26" t="s">
        <v>15</v>
      </c>
      <c r="C7" s="25" t="s">
        <v>10</v>
      </c>
      <c r="D7" s="25">
        <v>1</v>
      </c>
      <c r="E7" s="33">
        <v>20587</v>
      </c>
      <c r="F7" s="28">
        <v>27000</v>
      </c>
      <c r="G7" s="28">
        <v>21851</v>
      </c>
      <c r="H7" s="28">
        <f t="shared" ref="H6:H7" si="0">D7*E7</f>
        <v>20587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</row>
    <row r="8" spans="1:165" s="7" customFormat="1" ht="15.75" x14ac:dyDescent="0.25">
      <c r="A8" s="29"/>
      <c r="B8" s="30" t="s">
        <v>8</v>
      </c>
      <c r="C8" s="31"/>
      <c r="D8" s="31"/>
      <c r="E8" s="32"/>
      <c r="F8" s="32"/>
      <c r="G8" s="32"/>
      <c r="H8" s="28">
        <f>SUM(H5:H7)</f>
        <v>193101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</row>
    <row r="9" spans="1:165" ht="1.5" hidden="1" customHeight="1" x14ac:dyDescent="0.2">
      <c r="A9" s="5"/>
      <c r="B9" s="8"/>
      <c r="C9" s="9"/>
      <c r="D9" s="9"/>
      <c r="E9" s="10"/>
      <c r="F9" s="10"/>
      <c r="G9" s="10"/>
      <c r="H9" s="10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</row>
    <row r="10" spans="1:165" ht="15" hidden="1" x14ac:dyDescent="0.2">
      <c r="A10" s="5"/>
      <c r="B10" s="11"/>
      <c r="C10" s="12"/>
      <c r="D10" s="12"/>
      <c r="E10" s="13"/>
      <c r="F10" s="13"/>
      <c r="G10" s="13"/>
      <c r="H10" s="1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</row>
    <row r="11" spans="1:165" s="16" customFormat="1" ht="30.75" customHeight="1" x14ac:dyDescent="0.25">
      <c r="A11" s="35" t="s">
        <v>17</v>
      </c>
      <c r="B11" s="35"/>
      <c r="C11" s="35"/>
      <c r="D11" s="35"/>
      <c r="E11" s="35"/>
      <c r="F11" s="35"/>
      <c r="G11" s="35"/>
      <c r="H11" s="14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</row>
    <row r="12" spans="1:165" ht="30" customHeight="1" x14ac:dyDescent="0.2">
      <c r="A12" s="36" t="s">
        <v>16</v>
      </c>
      <c r="B12" s="36"/>
      <c r="C12" s="36"/>
      <c r="D12" s="36"/>
      <c r="E12" s="36"/>
      <c r="F12" s="36"/>
      <c r="G12" s="36"/>
      <c r="H12" s="36"/>
    </row>
    <row r="13" spans="1:165" s="22" customFormat="1" ht="15.75" x14ac:dyDescent="0.25">
      <c r="A13" s="17"/>
      <c r="B13" s="17"/>
      <c r="C13" s="18"/>
      <c r="D13" s="19"/>
      <c r="E13" s="20"/>
      <c r="F13" s="21"/>
      <c r="G13" s="21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65" s="22" customFormat="1" ht="11.25" customHeight="1" x14ac:dyDescent="0.25">
      <c r="A14" s="17"/>
      <c r="B14" s="17"/>
      <c r="C14" s="18"/>
      <c r="D14" s="19"/>
      <c r="E14" s="20"/>
      <c r="F14" s="21"/>
      <c r="G14" s="21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9">
    <mergeCell ref="B1:H1"/>
    <mergeCell ref="A11:G11"/>
    <mergeCell ref="A12:H12"/>
    <mergeCell ref="E3:G3"/>
    <mergeCell ref="A2:H2"/>
    <mergeCell ref="A3:A4"/>
    <mergeCell ref="B3:B4"/>
    <mergeCell ref="C3:C4"/>
    <mergeCell ref="D3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2026-04-10T07:55:04Z</cp:lastPrinted>
  <dcterms:created xsi:type="dcterms:W3CDTF">2014-01-15T18:15:09Z</dcterms:created>
  <dcterms:modified xsi:type="dcterms:W3CDTF">2026-04-13T13:22:21Z</dcterms:modified>
</cp:coreProperties>
</file>