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24.115.244\obmen\___Обмен данными\Чугаев\АКУСТИЧЕСКАЯ СИСТЕМА\"/>
    </mc:Choice>
  </mc:AlternateContent>
  <xr:revisionPtr revIDLastSave="0" documentId="13_ncr:1_{CE23D23B-6527-4F75-B5C1-D575FDC43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I10" i="1" s="1"/>
  <c r="F9" i="1"/>
  <c r="I9" i="1" s="1"/>
  <c r="F8" i="1"/>
  <c r="I8" i="1" s="1"/>
  <c r="F7" i="1"/>
  <c r="I7" i="1" s="1"/>
  <c r="F6" i="1"/>
  <c r="I6" i="1" s="1"/>
  <c r="I11" i="1" l="1"/>
</calcChain>
</file>

<file path=xl/sharedStrings.xml><?xml version="1.0" encoding="utf-8"?>
<sst xmlns="http://schemas.openxmlformats.org/spreadsheetml/2006/main" count="21" uniqueCount="17">
  <si>
    <t xml:space="preserve">Средняя цена </t>
  </si>
  <si>
    <t>№п/п</t>
  </si>
  <si>
    <t>наименование товара</t>
  </si>
  <si>
    <t>средняя цена, руб</t>
  </si>
  <si>
    <t>ед. изм</t>
  </si>
  <si>
    <t>кол-во</t>
  </si>
  <si>
    <t>сумма, руб</t>
  </si>
  <si>
    <t>пред. № 2</t>
  </si>
  <si>
    <t>пред. № 1</t>
  </si>
  <si>
    <t>пред. № 3</t>
  </si>
  <si>
    <t>итого</t>
  </si>
  <si>
    <t>шт</t>
  </si>
  <si>
    <t>Полочная акустика</t>
  </si>
  <si>
    <t>Напольная акустика</t>
  </si>
  <si>
    <t>Центральный громкоговоритель</t>
  </si>
  <si>
    <t>Активный сабвуфер</t>
  </si>
  <si>
    <t>Усилитель мощности звука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</si>
</sst>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5" fillId="0" borderId="1" xfId="0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"/>
  <sheetViews>
    <sheetView tabSelected="1" zoomScale="130" zoomScaleNormal="130" workbookViewId="0">
      <selection activeCell="E11" sqref="E11"/>
    </sheetView>
  </sheetViews>
  <sheetFormatPr defaultRowHeight="15.75" x14ac:dyDescent="0.25"/>
  <cols>
    <col min="1" max="1" width="6.140625" style="1" customWidth="1"/>
    <col min="2" max="2" width="32.140625" style="1" customWidth="1"/>
    <col min="3" max="3" width="10.7109375" style="3" customWidth="1"/>
    <col min="4" max="4" width="10.42578125" style="3" customWidth="1"/>
    <col min="5" max="5" width="12" style="3" customWidth="1"/>
    <col min="6" max="6" width="12.85546875" style="3" customWidth="1"/>
    <col min="7" max="7" width="9.28515625" style="2" customWidth="1"/>
    <col min="8" max="8" width="8.28515625" style="2" customWidth="1"/>
    <col min="9" max="9" width="15.140625" style="3" customWidth="1"/>
    <col min="10" max="16384" width="9.140625" style="1"/>
  </cols>
  <sheetData>
    <row r="2" spans="1:9" x14ac:dyDescent="0.25">
      <c r="A2" s="17" t="s">
        <v>0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2"/>
      <c r="B3" s="2"/>
    </row>
    <row r="4" spans="1:9" x14ac:dyDescent="0.25">
      <c r="A4" s="4"/>
      <c r="B4" s="4"/>
    </row>
    <row r="5" spans="1:9" ht="43.5" customHeight="1" x14ac:dyDescent="0.25">
      <c r="A5" s="5" t="s">
        <v>1</v>
      </c>
      <c r="B5" s="15" t="s">
        <v>2</v>
      </c>
      <c r="C5" s="6" t="s">
        <v>8</v>
      </c>
      <c r="D5" s="6" t="s">
        <v>7</v>
      </c>
      <c r="E5" s="6" t="s">
        <v>9</v>
      </c>
      <c r="F5" s="6" t="s">
        <v>3</v>
      </c>
      <c r="G5" s="7" t="s">
        <v>4</v>
      </c>
      <c r="H5" s="7" t="s">
        <v>5</v>
      </c>
      <c r="I5" s="6" t="s">
        <v>6</v>
      </c>
    </row>
    <row r="6" spans="1:9" x14ac:dyDescent="0.25">
      <c r="A6" s="13">
        <v>1</v>
      </c>
      <c r="B6" s="16" t="s">
        <v>12</v>
      </c>
      <c r="C6" s="14">
        <v>30000</v>
      </c>
      <c r="D6" s="9">
        <v>29000</v>
      </c>
      <c r="E6" s="9">
        <v>28099</v>
      </c>
      <c r="F6" s="9">
        <f>(C6+D6+E6)/3</f>
        <v>29033</v>
      </c>
      <c r="G6" s="8" t="s">
        <v>11</v>
      </c>
      <c r="H6" s="8">
        <v>1</v>
      </c>
      <c r="I6" s="9">
        <f>F6*H6</f>
        <v>29033</v>
      </c>
    </row>
    <row r="7" spans="1:9" x14ac:dyDescent="0.25">
      <c r="A7" s="13">
        <v>2</v>
      </c>
      <c r="B7" s="16" t="s">
        <v>13</v>
      </c>
      <c r="C7" s="14">
        <v>59500</v>
      </c>
      <c r="D7" s="9">
        <v>60000</v>
      </c>
      <c r="E7" s="9">
        <v>59099.199999999997</v>
      </c>
      <c r="F7" s="9">
        <f>(C7+D7+E7)/3</f>
        <v>59533.066666666673</v>
      </c>
      <c r="G7" s="8" t="s">
        <v>11</v>
      </c>
      <c r="H7" s="8">
        <v>1</v>
      </c>
      <c r="I7" s="9">
        <f>F7*H7</f>
        <v>59533.066666666673</v>
      </c>
    </row>
    <row r="8" spans="1:9" x14ac:dyDescent="0.25">
      <c r="A8" s="13">
        <v>3</v>
      </c>
      <c r="B8" s="16" t="s">
        <v>14</v>
      </c>
      <c r="C8" s="14">
        <v>22500</v>
      </c>
      <c r="D8" s="9">
        <v>22500</v>
      </c>
      <c r="E8" s="9">
        <v>23099.200000000001</v>
      </c>
      <c r="F8" s="9">
        <f>(C8+D8+E8)/3</f>
        <v>22699.733333333334</v>
      </c>
      <c r="G8" s="8" t="s">
        <v>11</v>
      </c>
      <c r="H8" s="8">
        <v>1</v>
      </c>
      <c r="I8" s="9">
        <f>F8*H8</f>
        <v>22699.733333333334</v>
      </c>
    </row>
    <row r="9" spans="1:9" x14ac:dyDescent="0.25">
      <c r="A9" s="13">
        <v>4</v>
      </c>
      <c r="B9" s="16" t="s">
        <v>15</v>
      </c>
      <c r="C9" s="14">
        <v>36800</v>
      </c>
      <c r="D9" s="9">
        <v>37100</v>
      </c>
      <c r="E9" s="9">
        <v>37099.4</v>
      </c>
      <c r="F9" s="9">
        <f>(C9+D9+E9)/3</f>
        <v>36999.799999999996</v>
      </c>
      <c r="G9" s="8" t="s">
        <v>11</v>
      </c>
      <c r="H9" s="8">
        <v>1</v>
      </c>
      <c r="I9" s="9">
        <f>F9*H9</f>
        <v>36999.799999999996</v>
      </c>
    </row>
    <row r="10" spans="1:9" x14ac:dyDescent="0.25">
      <c r="A10" s="13">
        <v>5</v>
      </c>
      <c r="B10" s="16" t="s">
        <v>16</v>
      </c>
      <c r="C10" s="14">
        <v>52500</v>
      </c>
      <c r="D10" s="9">
        <v>53000</v>
      </c>
      <c r="E10" s="9">
        <v>52603.199999999997</v>
      </c>
      <c r="F10" s="9">
        <f>(C10+D10+E10)/3</f>
        <v>52701.066666666673</v>
      </c>
      <c r="G10" s="8" t="s">
        <v>11</v>
      </c>
      <c r="H10" s="8">
        <v>1</v>
      </c>
      <c r="I10" s="9">
        <f t="shared" ref="I10" si="0">F10*H10</f>
        <v>52701.066666666673</v>
      </c>
    </row>
    <row r="11" spans="1:9" ht="16.5" x14ac:dyDescent="0.25">
      <c r="A11" s="10"/>
      <c r="B11" s="11" t="s">
        <v>10</v>
      </c>
      <c r="C11" s="9"/>
      <c r="D11" s="9"/>
      <c r="E11" s="9"/>
      <c r="F11" s="12"/>
      <c r="G11" s="8"/>
      <c r="H11" s="8"/>
      <c r="I11" s="12">
        <f>SUM(I6:I10)</f>
        <v>200966.66666666669</v>
      </c>
    </row>
  </sheetData>
  <mergeCells count="1">
    <mergeCell ref="A2:I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Чугаев А.С.</cp:lastModifiedBy>
  <cp:lastPrinted>2026-08-11T05:04:17Z</cp:lastPrinted>
  <dcterms:created xsi:type="dcterms:W3CDTF">2015-06-05T18:19:34Z</dcterms:created>
  <dcterms:modified xsi:type="dcterms:W3CDTF">2026-08-11T05:04:54Z</dcterms:modified>
</cp:coreProperties>
</file>