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695" tabRatio="500"/>
  </bookViews>
  <sheets>
    <sheet name="Лист1" sheetId="1" r:id="rId1"/>
  </sheets>
  <definedNames>
    <definedName name="_xlnm.Print_Area" localSheetId="0">Лист1!$A$1:$O$15</definedName>
  </definedNames>
  <calcPr calcId="144525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7" i="1" l="1"/>
  <c r="J7" i="1" l="1"/>
  <c r="I7" i="1"/>
</calcChain>
</file>

<file path=xl/sharedStrings.xml><?xml version="1.0" encoding="utf-8"?>
<sst xmlns="http://schemas.openxmlformats.org/spreadsheetml/2006/main" count="23" uniqueCount="23">
  <si>
    <t>Обоснование начальной (максимальной) цены контракта, цены контракта, заключаемого с единственным поставщиком (подрядчиком, исполнителем) (Н(М)ЦК, ЦКЕП)</t>
  </si>
  <si>
    <t>№</t>
  </si>
  <si>
    <t>Наименование предмета контракта</t>
  </si>
  <si>
    <t>Наименование валюты</t>
  </si>
  <si>
    <t>Код валюты</t>
  </si>
  <si>
    <t>Краткое наименование стран и территорий</t>
  </si>
  <si>
    <t>Количество</t>
  </si>
  <si>
    <t>Ед. изм</t>
  </si>
  <si>
    <t>Источники ценовой информации</t>
  </si>
  <si>
    <t xml:space="preserve"> Стоимость минимального ценового предложения</t>
  </si>
  <si>
    <t>буквенный</t>
  </si>
  <si>
    <t>цифровой</t>
  </si>
  <si>
    <t>Российский рубль</t>
  </si>
  <si>
    <t>RUB</t>
  </si>
  <si>
    <t>Россия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</si>
  <si>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 - не применяется</t>
  </si>
  <si>
    <t>усл.ед.</t>
  </si>
  <si>
    <t xml:space="preserve">Старший инспектор ОМС,МТиИО ФКУЗ МСЧ-18 ФСИН России </t>
  </si>
  <si>
    <t>Е.А. Чемоданова</t>
  </si>
  <si>
    <t xml:space="preserve"> Оказание транспортных услуг по перевозке лекарственных препаратов
               Код ОКПД2: 52.29.20.000
</t>
  </si>
  <si>
    <t>Поставщик № 2 вх. № 147-м         от 21.05.2026</t>
  </si>
  <si>
    <t>Поставщик № 3 вх. № 148-м от 21.05.2026</t>
  </si>
  <si>
    <t>Поставщик № 1 вх. № 153-м          от 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</si>
</sst>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2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28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1"/>
    </font>
    <font>
      <b/>
      <sz val="20"/>
      <name val="Times New Roman"/>
      <family val="1"/>
      <charset val="1"/>
    </font>
    <font>
      <sz val="24"/>
      <color rgb="FF000000"/>
      <name val="Times New Roman"/>
      <family val="1"/>
      <charset val="1"/>
    </font>
    <font>
      <b/>
      <sz val="20"/>
      <color rgb="FF000000"/>
      <name val="Times New Roman"/>
      <family val="1"/>
      <charset val="1"/>
    </font>
    <font>
      <b/>
      <sz val="20"/>
      <color rgb="FF232627"/>
      <name val="Times New Roman"/>
      <family val="1"/>
      <charset val="1"/>
    </font>
    <font>
      <b/>
      <sz val="40"/>
      <color rgb="FF000000"/>
      <name val="Times New Roman"/>
      <family val="1"/>
      <charset val="1"/>
    </font>
    <font>
      <b/>
      <sz val="22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/>
      <sz val="12"/>
      <color rgb="FF000000"/>
      <name val="XO Thames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" fontId="9" fillId="0" borderId="0" xfId="0" applyNumberFormat="1" applyFont="1" applyBorder="1" applyAlignment="1">
      <alignment horizontal="right" vertical="center" wrapText="1"/>
    </xf>
    <xf numFmtId="2" fontId="9" fillId="0" borderId="0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 applyProtection="1">
      <alignment wrapText="1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wrapText="1"/>
      <protection locked="0"/>
    </xf>
    <xf numFmtId="2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Border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4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3262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5"/>
  <sheetViews>
    <sheetView tabSelected="1" view="pageBreakPreview" zoomScale="40" zoomScaleNormal="100" zoomScaleSheetLayoutView="40" zoomScalePageLayoutView="65" workbookViewId="0">
      <selection activeCell="D6" sqref="D6"/>
    </sheetView>
  </sheetViews>
  <sheetFormatPr defaultColWidth="9.140625" defaultRowHeight="15" x14ac:dyDescent="0.25"/>
  <cols>
    <col min="1" max="1" width="7.42578125" style="1" customWidth="1"/>
    <col min="2" max="2" width="76.5703125" style="1" customWidth="1"/>
    <col min="3" max="3" width="32.28515625" style="1" customWidth="1"/>
    <col min="4" max="4" width="25.7109375" style="1" customWidth="1"/>
    <col min="5" max="5" width="24.85546875" style="1" customWidth="1"/>
    <col min="6" max="6" width="34.85546875" style="1" customWidth="1"/>
    <col min="7" max="7" width="28.85546875" style="1" customWidth="1"/>
    <col min="8" max="8" width="20.140625" style="1" customWidth="1"/>
    <col min="9" max="9" width="31.7109375" style="1" customWidth="1"/>
    <col min="10" max="10" width="31.42578125" style="1" customWidth="1"/>
    <col min="11" max="11" width="31.140625" style="1" customWidth="1"/>
    <col min="12" max="12" width="19" style="1" customWidth="1"/>
    <col min="13" max="13" width="21.7109375" style="1" customWidth="1"/>
    <col min="14" max="1024" width="9.140625" style="1"/>
  </cols>
  <sheetData>
    <row r="1" spans="1:15" x14ac:dyDescent="0.25">
      <c r="L1" s="2"/>
      <c r="M1" s="2"/>
    </row>
    <row r="2" spans="1:15" x14ac:dyDescent="0.25">
      <c r="L2" s="2"/>
      <c r="M2" s="2"/>
    </row>
    <row r="3" spans="1:15" ht="76.900000000000006" customHeight="1" thickBot="1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5" ht="39" customHeight="1" thickTop="1" thickBot="1" x14ac:dyDescent="0.3">
      <c r="A4" s="38" t="s">
        <v>1</v>
      </c>
      <c r="B4" s="38" t="s">
        <v>2</v>
      </c>
      <c r="C4" s="38" t="s">
        <v>3</v>
      </c>
      <c r="D4" s="38" t="s">
        <v>4</v>
      </c>
      <c r="E4" s="38"/>
      <c r="F4" s="38" t="s">
        <v>5</v>
      </c>
      <c r="G4" s="39" t="s">
        <v>6</v>
      </c>
      <c r="H4" s="40" t="s">
        <v>7</v>
      </c>
      <c r="I4" s="40" t="s">
        <v>8</v>
      </c>
      <c r="J4" s="40"/>
      <c r="K4" s="40"/>
      <c r="L4" s="41" t="s">
        <v>9</v>
      </c>
      <c r="M4" s="41"/>
    </row>
    <row r="5" spans="1:15" ht="135.75" customHeight="1" thickTop="1" thickBot="1" x14ac:dyDescent="0.3">
      <c r="A5" s="38"/>
      <c r="B5" s="38"/>
      <c r="C5" s="38"/>
      <c r="D5" s="3" t="s">
        <v>10</v>
      </c>
      <c r="E5" s="3" t="s">
        <v>11</v>
      </c>
      <c r="F5" s="38"/>
      <c r="G5" s="39"/>
      <c r="H5" s="40"/>
      <c r="I5" s="24" t="s">
        <v>22</v>
      </c>
      <c r="J5" s="24" t="s">
        <v>20</v>
      </c>
      <c r="K5" s="30" t="s">
        <v>21</v>
      </c>
      <c r="L5" s="41"/>
      <c r="M5" s="41"/>
    </row>
    <row r="6" spans="1:15" ht="232.9" customHeight="1" thickTop="1" thickBot="1" x14ac:dyDescent="0.3">
      <c r="A6" s="3">
        <v>1</v>
      </c>
      <c r="B6" s="3" t="s">
        <v>19</v>
      </c>
      <c r="C6" s="20" t="s">
        <v>12</v>
      </c>
      <c r="D6" s="20" t="s">
        <v>13</v>
      </c>
      <c r="E6" s="20">
        <v>643</v>
      </c>
      <c r="F6" s="21" t="s">
        <v>14</v>
      </c>
      <c r="G6" s="25">
        <v>1</v>
      </c>
      <c r="H6" s="26" t="s">
        <v>16</v>
      </c>
      <c r="I6" s="27">
        <v>2600</v>
      </c>
      <c r="J6" s="28">
        <v>2400</v>
      </c>
      <c r="K6" s="29">
        <v>1990</v>
      </c>
      <c r="L6" s="32">
        <v>1990</v>
      </c>
      <c r="M6" s="32"/>
    </row>
    <row r="7" spans="1:15" s="8" customFormat="1" ht="31.5" thickTop="1" x14ac:dyDescent="0.25">
      <c r="A7" s="4"/>
      <c r="B7" s="22"/>
      <c r="C7" s="4"/>
      <c r="D7" s="4"/>
      <c r="E7" s="4"/>
      <c r="F7" s="4"/>
      <c r="G7" s="4"/>
      <c r="H7" s="4"/>
      <c r="I7" s="5">
        <f>SUM(I6:I6)</f>
        <v>2600</v>
      </c>
      <c r="J7" s="6">
        <f>SUM(J6:J6)</f>
        <v>2400</v>
      </c>
      <c r="K7" s="6">
        <f>SUM(K6)</f>
        <v>1990</v>
      </c>
      <c r="L7" s="7"/>
      <c r="M7" s="7"/>
    </row>
    <row r="8" spans="1:15" ht="89.85" customHeight="1" x14ac:dyDescent="0.4">
      <c r="A8" s="33" t="s">
        <v>15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5" s="14" customFormat="1" ht="7.15" customHeight="1" x14ac:dyDescent="0.45">
      <c r="A9" s="9"/>
      <c r="B9" s="34"/>
      <c r="C9" s="34"/>
      <c r="D9" s="34"/>
      <c r="E9" s="34"/>
      <c r="F9" s="34"/>
      <c r="G9" s="34"/>
      <c r="H9" s="34"/>
      <c r="I9" s="34"/>
      <c r="J9" s="10"/>
      <c r="K9" s="11"/>
      <c r="L9" s="12"/>
      <c r="M9" s="13"/>
    </row>
    <row r="10" spans="1:15" ht="8.1" customHeight="1" x14ac:dyDescent="0.4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5" ht="24.95" customHeight="1" x14ac:dyDescent="0.4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5" ht="22.15" customHeight="1" x14ac:dyDescent="0.45">
      <c r="A12" s="15"/>
      <c r="B12" s="15"/>
      <c r="C12" s="16"/>
      <c r="D12" s="17"/>
      <c r="E12" s="17"/>
      <c r="F12" s="17"/>
      <c r="G12" s="17"/>
      <c r="H12" s="15"/>
      <c r="I12" s="15"/>
      <c r="J12" s="15"/>
      <c r="K12" s="15"/>
      <c r="L12" s="15"/>
      <c r="M12" s="15"/>
    </row>
    <row r="13" spans="1:15" ht="30.75" x14ac:dyDescent="0.45">
      <c r="A13" s="15"/>
      <c r="B13" s="16"/>
      <c r="C13" s="16"/>
      <c r="D13" s="17"/>
      <c r="E13" s="17"/>
      <c r="F13" s="17"/>
      <c r="G13" s="17"/>
      <c r="H13" s="15"/>
      <c r="I13" s="18"/>
      <c r="J13" s="19"/>
      <c r="K13" s="15"/>
      <c r="L13" s="15"/>
      <c r="M13" s="15"/>
    </row>
    <row r="14" spans="1:15" ht="73.150000000000006" customHeight="1" x14ac:dyDescent="0.45">
      <c r="A14" s="15"/>
      <c r="B14" s="35" t="s">
        <v>17</v>
      </c>
      <c r="C14" s="35"/>
      <c r="D14" s="36"/>
      <c r="E14" s="36"/>
      <c r="F14" s="36"/>
      <c r="G14" s="23" t="s">
        <v>18</v>
      </c>
      <c r="H14" s="15"/>
      <c r="I14" s="18"/>
      <c r="J14" s="15"/>
      <c r="K14" s="15"/>
      <c r="L14" s="15"/>
      <c r="M14" s="15"/>
    </row>
    <row r="15" spans="1:15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</sheetData>
  <mergeCells count="16">
    <mergeCell ref="A3:M3"/>
    <mergeCell ref="A4:A5"/>
    <mergeCell ref="B4:B5"/>
    <mergeCell ref="C4:C5"/>
    <mergeCell ref="D4:E4"/>
    <mergeCell ref="F4:F5"/>
    <mergeCell ref="G4:G5"/>
    <mergeCell ref="H4:H5"/>
    <mergeCell ref="I4:K4"/>
    <mergeCell ref="L4:M5"/>
    <mergeCell ref="A15:O15"/>
    <mergeCell ref="L6:M6"/>
    <mergeCell ref="A8:M8"/>
    <mergeCell ref="B9:I9"/>
    <mergeCell ref="B14:C14"/>
    <mergeCell ref="D14:F14"/>
  </mergeCells>
  <pageMargins left="0.70833333333333304" right="0.70833333333333304" top="0.74791666666666701" bottom="0.74791666666666701" header="0.51180555555555496" footer="0.51180555555555496"/>
  <pageSetup paperSize="9" scale="32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SaVa</dc:creator>
  <dc:description/>
  <cp:lastModifiedBy>CHEMODANOVA</cp:lastModifiedBy>
  <cp:revision>23</cp:revision>
  <cp:lastPrinted>2025-07-04T07:25:02Z</cp:lastPrinted>
  <dcterms:created xsi:type="dcterms:W3CDTF">2014-01-15T18:15:09Z</dcterms:created>
  <dcterms:modified xsi:type="dcterms:W3CDTF">2026-05-22T11:08:06Z</dcterms:modified>
  <dc:language>ru-RU</dc:language>
</cp:coreProperties>
</file>