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4" r:id="rId1"/>
  </sheets>
  <calcPr calcId="152511" refMode="R1C1"/>
</workbook>
</file>

<file path=xl/calcChain.xml><?xml version="1.0" encoding="utf-8"?>
<calcChain xmlns="http://schemas.openxmlformats.org/spreadsheetml/2006/main">
  <c r="F20" i="4" l="1"/>
  <c r="H19" i="4" l="1"/>
  <c r="H20" i="4" s="1"/>
  <c r="L19" i="4" l="1"/>
  <c r="L20" i="4" s="1"/>
  <c r="J19" i="4"/>
  <c r="J20" i="4" s="1"/>
</calcChain>
</file>

<file path=xl/sharedStrings.xml><?xml version="1.0" encoding="utf-8"?>
<sst xmlns="http://schemas.openxmlformats.org/spreadsheetml/2006/main" count="46" uniqueCount="39">
  <si>
    <t>№ п/п</t>
  </si>
  <si>
    <t>Наименование</t>
  </si>
  <si>
    <t>Итого</t>
  </si>
  <si>
    <t>Реквизиты документов, на основании которых выполнен расчет</t>
  </si>
  <si>
    <t>Реквизиты запросов</t>
  </si>
  <si>
    <t>ОКПД2</t>
  </si>
  <si>
    <t>Сумма, руб.</t>
  </si>
  <si>
    <t xml:space="preserve">                                                                                 </t>
  </si>
  <si>
    <t xml:space="preserve"> </t>
  </si>
  <si>
    <t xml:space="preserve">ПРИЛОЖЕНИЕ № II. ОБОСНОВАНИЕ НМЦД
Обоснование начальной (максимальной) цены 
метод формирования начальной (максимальной) цены: метод сопоставимых рыночных цен (анализ рынка) </t>
  </si>
  <si>
    <t>Методика расчета НМЦД</t>
  </si>
  <si>
    <t>источник ценовой информации 1 (i=1)</t>
  </si>
  <si>
    <t>источник ценовой информации 2 (i=2)</t>
  </si>
  <si>
    <t>источник ценовой информации 3 (i=3)</t>
  </si>
  <si>
    <r>
      <t>Цена за единицу (руб.) (Ц</t>
    </r>
    <r>
      <rPr>
        <sz val="10"/>
        <color rgb="FF000000"/>
        <rFont val="Times New Roman"/>
        <family val="1"/>
        <charset val="204"/>
      </rPr>
      <t>1</t>
    </r>
    <r>
      <rPr>
        <sz val="11"/>
        <color rgb="FF000000"/>
        <rFont val="Times New Roman"/>
        <family val="1"/>
        <charset val="204"/>
      </rPr>
      <t>)</t>
    </r>
  </si>
  <si>
    <t>Цена за единицу (руб.) (Ц2)</t>
  </si>
  <si>
    <t>Цена за единицу (руб.) (Ц3)</t>
  </si>
  <si>
    <t>Количество</t>
  </si>
  <si>
    <t>единица измерения</t>
  </si>
  <si>
    <t>№ источника ценовой информации, указанной в таблице</t>
  </si>
  <si>
    <t xml:space="preserve">v - количество (объем) закупаемого товара (работы, услуги);
n - количество источников ценовой информации, используемых в расчете;
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
</t>
  </si>
  <si>
    <t>Постановление Правительства Российской Федерации от 23 декабря 2024 г. N 1875</t>
  </si>
  <si>
    <t>Постановление Правительства РФ от 17 июля 2015 г. N 719</t>
  </si>
  <si>
    <t>запрет</t>
  </si>
  <si>
    <t>ограничение</t>
  </si>
  <si>
    <t>преимущество</t>
  </si>
  <si>
    <t>требование о наличии баллов</t>
  </si>
  <si>
    <t>требование о наличии уровня</t>
  </si>
  <si>
    <t>нет</t>
  </si>
  <si>
    <t>не установлено</t>
  </si>
  <si>
    <t>усл. ед.</t>
  </si>
  <si>
    <t>-</t>
  </si>
  <si>
    <t>Специалист по закупкам                                                                                                                                                                                                                                                 А.А. Кузнецова</t>
  </si>
  <si>
    <t>Оказание услуг по организации научного мероприятия: Летняя полевая школа в рамках Международной конференции «Потоки парниковых газов: актуальные вопросы современных исследований»</t>
  </si>
  <si>
    <t>82.30.11.000</t>
  </si>
  <si>
    <t>20 000, 00 (Двадцать тысяч) рублей 00 копеек. Цена договора включает в себя все расходы Исполнителя, необходимые для осуществления им своих обязательств по договору в полном объеме и надлежащего качества, в том числе все подлежащие к уплате налоги, сборы и другие обязательные платежи, и иные расходы, связанные с оказанием услуг.</t>
  </si>
  <si>
    <t>Приглашенипе от 07.07.2026 г. №12510-01-19/717</t>
  </si>
  <si>
    <t>Коммерческое предложение №б/н б/д</t>
  </si>
  <si>
    <t>https://ofr.su/assets/files/events/letnyaya-shkola-2026_second-letter.pdf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</si>
</sst>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2C2C2C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894479</xdr:colOff>
      <xdr:row>0</xdr:row>
      <xdr:rowOff>34551</xdr:rowOff>
    </xdr:from>
    <xdr:ext cx="2571750" cy="917944"/>
    <xdr:sp macro="" textlink="">
      <xdr:nvSpPr>
        <xdr:cNvPr id="2" name="TextBox 1"/>
        <xdr:cNvSpPr txBox="1"/>
      </xdr:nvSpPr>
      <xdr:spPr>
        <a:xfrm>
          <a:off x="7604312" y="34551"/>
          <a:ext cx="2571750" cy="917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«УТВЕРЖДАЮ»                                                                                  Руководитель контрактной</a:t>
          </a:r>
          <a:r>
            <a:rPr lang="ru-RU" sz="1100" b="1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службы</a:t>
          </a:r>
          <a:endParaRPr lang="ru-RU" sz="1100">
            <a:solidFill>
              <a:schemeClr val="tx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ru-RU" sz="1100" b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_______________ В.В. Голоденко                                         ________________________2026 г.</a:t>
          </a:r>
          <a:endParaRPr lang="ru-RU" sz="1100">
            <a:solidFill>
              <a:schemeClr val="tx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5</xdr:col>
      <xdr:colOff>395568</xdr:colOff>
      <xdr:row>13</xdr:row>
      <xdr:rowOff>322729</xdr:rowOff>
    </xdr:from>
    <xdr:ext cx="2286000" cy="55194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5684744" y="2014817"/>
              <a:ext cx="2286000" cy="5519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НМЦД= </m:t>
                    </m:r>
                    <m:f>
                      <m:f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𝑣</m:t>
                        </m:r>
                      </m:num>
                      <m:den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den>
                    </m:f>
                    <m:r>
                      <a:rPr lang="ru-RU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nary>
                      <m:naryPr>
                        <m:chr m:val="∑"/>
                        <m:limLoc m:val="undOvr"/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ru-RU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Ц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e>
                    </m:nary>
                    <m:r>
                      <a:rPr lang="ru-RU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 ,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5684744" y="2014817"/>
              <a:ext cx="2286000" cy="5519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НМЦД= 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𝑣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/𝑛∗∑1_(𝑖=1)^𝑛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Ц_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 ,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fr.su/assets/files/events/letnyaya-shkola-2026_second-lett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zoomScale="110" zoomScaleNormal="110" workbookViewId="0">
      <selection activeCell="B21" sqref="B21:L22"/>
    </sheetView>
  </sheetViews>
  <sheetFormatPr defaultRowHeight="15" x14ac:dyDescent="0.25"/>
  <cols>
    <col min="1" max="1" width="5.7109375" customWidth="1"/>
    <col min="3" max="3" width="37.7109375" customWidth="1"/>
    <col min="4" max="4" width="15.140625" customWidth="1"/>
    <col min="5" max="5" width="11.7109375" customWidth="1"/>
    <col min="6" max="6" width="9.42578125" customWidth="1"/>
    <col min="7" max="7" width="11.7109375" customWidth="1"/>
    <col min="8" max="8" width="13.5703125" customWidth="1"/>
    <col min="9" max="9" width="11.42578125" customWidth="1"/>
    <col min="10" max="10" width="14.7109375" customWidth="1"/>
    <col min="11" max="11" width="12.28515625" customWidth="1"/>
    <col min="12" max="12" width="17.85546875" customWidth="1"/>
    <col min="13" max="13" width="10.140625" bestFit="1" customWidth="1"/>
    <col min="14" max="14" width="17.42578125" customWidth="1"/>
    <col min="15" max="15" width="15" customWidth="1"/>
    <col min="17" max="17" width="16.28515625" customWidth="1"/>
    <col min="18" max="18" width="18.85546875" customWidth="1"/>
  </cols>
  <sheetData>
    <row r="1" spans="1:14" ht="6.75" customHeight="1" x14ac:dyDescent="0.25"/>
    <row r="2" spans="1:14" ht="6.75" customHeight="1" x14ac:dyDescent="0.25">
      <c r="A2" s="39" t="s">
        <v>7</v>
      </c>
      <c r="B2" s="39"/>
      <c r="C2" s="39"/>
      <c r="D2" s="39"/>
      <c r="E2" s="39"/>
      <c r="F2" s="39"/>
      <c r="G2" s="39"/>
      <c r="H2" s="39"/>
      <c r="I2" s="38" t="s">
        <v>8</v>
      </c>
      <c r="J2" s="38"/>
      <c r="K2" s="38"/>
      <c r="L2" s="38"/>
    </row>
    <row r="3" spans="1:14" ht="6.75" customHeight="1" x14ac:dyDescent="0.25">
      <c r="A3" s="39"/>
      <c r="B3" s="39"/>
      <c r="C3" s="39"/>
      <c r="D3" s="39"/>
      <c r="E3" s="39"/>
      <c r="F3" s="39"/>
      <c r="G3" s="39"/>
      <c r="H3" s="39"/>
      <c r="I3" s="38"/>
      <c r="J3" s="38"/>
      <c r="K3" s="38"/>
      <c r="L3" s="38"/>
    </row>
    <row r="4" spans="1:14" ht="0.75" customHeight="1" x14ac:dyDescent="0.25">
      <c r="A4" s="39"/>
      <c r="B4" s="39"/>
      <c r="C4" s="39"/>
      <c r="D4" s="39"/>
      <c r="E4" s="39"/>
      <c r="F4" s="39"/>
      <c r="G4" s="39"/>
      <c r="H4" s="39"/>
      <c r="I4" s="38"/>
      <c r="J4" s="38"/>
      <c r="K4" s="38"/>
      <c r="L4" s="38"/>
    </row>
    <row r="5" spans="1:14" ht="6.75" customHeight="1" x14ac:dyDescent="0.25">
      <c r="A5" s="39"/>
      <c r="B5" s="39"/>
      <c r="C5" s="39"/>
      <c r="D5" s="39"/>
      <c r="E5" s="39"/>
      <c r="F5" s="39"/>
      <c r="G5" s="39"/>
      <c r="H5" s="39"/>
      <c r="I5" s="38"/>
      <c r="J5" s="38"/>
      <c r="K5" s="38"/>
      <c r="L5" s="38"/>
    </row>
    <row r="6" spans="1:14" ht="6.75" customHeight="1" x14ac:dyDescent="0.25">
      <c r="A6" s="39"/>
      <c r="B6" s="39"/>
      <c r="C6" s="39"/>
      <c r="D6" s="39"/>
      <c r="E6" s="39"/>
      <c r="F6" s="39"/>
      <c r="G6" s="39"/>
      <c r="H6" s="39"/>
      <c r="I6" s="38"/>
      <c r="J6" s="38"/>
      <c r="K6" s="38"/>
      <c r="L6" s="38"/>
    </row>
    <row r="7" spans="1:14" ht="25.5" customHeight="1" x14ac:dyDescent="0.25">
      <c r="A7" s="39"/>
      <c r="B7" s="39"/>
      <c r="C7" s="39"/>
      <c r="D7" s="39"/>
      <c r="E7" s="39"/>
      <c r="F7" s="39"/>
      <c r="G7" s="39"/>
      <c r="H7" s="39"/>
      <c r="I7" s="38"/>
      <c r="J7" s="38"/>
      <c r="K7" s="38"/>
      <c r="L7" s="38"/>
    </row>
    <row r="8" spans="1:14" ht="13.5" hidden="1" customHeight="1" x14ac:dyDescent="0.25">
      <c r="A8" s="39"/>
      <c r="B8" s="39"/>
      <c r="C8" s="39"/>
      <c r="D8" s="39"/>
      <c r="E8" s="39"/>
      <c r="F8" s="39"/>
      <c r="G8" s="39"/>
      <c r="H8" s="39"/>
      <c r="I8" s="38"/>
      <c r="J8" s="38"/>
      <c r="K8" s="38"/>
      <c r="L8" s="38"/>
    </row>
    <row r="9" spans="1:14" ht="6.75" hidden="1" customHeight="1" x14ac:dyDescent="0.25">
      <c r="A9" s="39"/>
      <c r="B9" s="39"/>
      <c r="C9" s="39"/>
      <c r="D9" s="39"/>
      <c r="E9" s="39"/>
      <c r="F9" s="39"/>
      <c r="G9" s="39"/>
      <c r="H9" s="39"/>
      <c r="I9" s="38"/>
      <c r="J9" s="38"/>
      <c r="K9" s="38"/>
      <c r="L9" s="38"/>
    </row>
    <row r="10" spans="1:14" ht="6.75" hidden="1" customHeight="1" x14ac:dyDescent="0.25">
      <c r="A10" s="39"/>
      <c r="B10" s="39"/>
      <c r="C10" s="39"/>
      <c r="D10" s="39"/>
      <c r="E10" s="39"/>
      <c r="F10" s="39"/>
      <c r="G10" s="39"/>
      <c r="H10" s="39"/>
      <c r="I10" s="38"/>
      <c r="J10" s="38"/>
      <c r="K10" s="38"/>
      <c r="L10" s="38"/>
    </row>
    <row r="11" spans="1:14" ht="6.75" hidden="1" customHeight="1" x14ac:dyDescent="0.25">
      <c r="A11" s="39"/>
      <c r="B11" s="39"/>
      <c r="C11" s="39"/>
      <c r="D11" s="39"/>
      <c r="E11" s="39"/>
      <c r="F11" s="39"/>
      <c r="G11" s="39"/>
      <c r="H11" s="39"/>
      <c r="I11" s="38"/>
      <c r="J11" s="38"/>
      <c r="K11" s="38"/>
      <c r="L11" s="38"/>
    </row>
    <row r="12" spans="1:14" ht="9.75" hidden="1" customHeight="1" x14ac:dyDescent="0.25">
      <c r="A12" s="39"/>
      <c r="B12" s="39"/>
      <c r="C12" s="39"/>
      <c r="D12" s="39"/>
      <c r="E12" s="39"/>
      <c r="F12" s="39"/>
      <c r="G12" s="39"/>
      <c r="H12" s="39"/>
      <c r="I12" s="38"/>
      <c r="J12" s="38"/>
      <c r="K12" s="38"/>
      <c r="L12" s="38"/>
    </row>
    <row r="13" spans="1:14" ht="25.5" customHeight="1" x14ac:dyDescent="0.25">
      <c r="B13" s="45" t="s">
        <v>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"/>
      <c r="N13" s="4"/>
    </row>
    <row r="14" spans="1:14" ht="25.5" customHeight="1" x14ac:dyDescent="0.25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"/>
      <c r="N14" s="4"/>
    </row>
    <row r="15" spans="1:14" ht="43.5" customHeight="1" x14ac:dyDescent="0.25">
      <c r="B15" s="40" t="s">
        <v>10</v>
      </c>
      <c r="C15" s="40"/>
      <c r="D15" s="40"/>
      <c r="E15" s="40"/>
      <c r="F15" s="40"/>
      <c r="G15" s="51"/>
      <c r="H15" s="51"/>
      <c r="I15" s="51"/>
      <c r="J15" s="51"/>
      <c r="K15" s="51"/>
      <c r="L15" s="51"/>
      <c r="M15" s="10"/>
      <c r="N15" s="10"/>
    </row>
    <row r="16" spans="1:14" ht="106.5" customHeight="1" x14ac:dyDescent="0.25">
      <c r="B16" s="41"/>
      <c r="C16" s="41"/>
      <c r="D16" s="41"/>
      <c r="E16" s="41"/>
      <c r="F16" s="41"/>
      <c r="G16" s="42" t="s">
        <v>20</v>
      </c>
      <c r="H16" s="42"/>
      <c r="I16" s="42"/>
      <c r="J16" s="42"/>
      <c r="K16" s="42"/>
      <c r="L16" s="42"/>
      <c r="M16" s="10"/>
      <c r="N16" s="10"/>
    </row>
    <row r="17" spans="2:19" ht="30.75" customHeight="1" x14ac:dyDescent="0.25">
      <c r="B17" s="46" t="s">
        <v>0</v>
      </c>
      <c r="C17" s="43" t="s">
        <v>1</v>
      </c>
      <c r="D17" s="43" t="s">
        <v>5</v>
      </c>
      <c r="E17" s="43" t="s">
        <v>18</v>
      </c>
      <c r="F17" s="43" t="s">
        <v>17</v>
      </c>
      <c r="G17" s="49" t="s">
        <v>11</v>
      </c>
      <c r="H17" s="50"/>
      <c r="I17" s="49" t="s">
        <v>12</v>
      </c>
      <c r="J17" s="50"/>
      <c r="K17" s="49" t="s">
        <v>13</v>
      </c>
      <c r="L17" s="50"/>
      <c r="M17" s="62" t="s">
        <v>21</v>
      </c>
      <c r="N17" s="63"/>
      <c r="O17" s="63"/>
      <c r="P17" s="28"/>
      <c r="Q17" s="52" t="s">
        <v>22</v>
      </c>
      <c r="R17" s="52"/>
    </row>
    <row r="18" spans="2:19" ht="45" x14ac:dyDescent="0.25">
      <c r="B18" s="47"/>
      <c r="C18" s="44"/>
      <c r="D18" s="48"/>
      <c r="E18" s="44"/>
      <c r="F18" s="44"/>
      <c r="G18" s="3" t="s">
        <v>14</v>
      </c>
      <c r="H18" s="9" t="s">
        <v>6</v>
      </c>
      <c r="I18" s="3" t="s">
        <v>15</v>
      </c>
      <c r="J18" s="9" t="s">
        <v>6</v>
      </c>
      <c r="K18" s="3" t="s">
        <v>16</v>
      </c>
      <c r="L18" s="9" t="s">
        <v>6</v>
      </c>
      <c r="M18" s="28" t="s">
        <v>23</v>
      </c>
      <c r="N18" s="28" t="s">
        <v>24</v>
      </c>
      <c r="O18" s="28" t="s">
        <v>25</v>
      </c>
      <c r="P18" s="28"/>
      <c r="Q18" s="27" t="s">
        <v>26</v>
      </c>
      <c r="R18" s="27" t="s">
        <v>27</v>
      </c>
    </row>
    <row r="19" spans="2:19" ht="90" x14ac:dyDescent="0.25">
      <c r="B19" s="20">
        <v>1</v>
      </c>
      <c r="C19" s="9" t="s">
        <v>33</v>
      </c>
      <c r="D19" s="23" t="s">
        <v>34</v>
      </c>
      <c r="E19" s="24" t="s">
        <v>30</v>
      </c>
      <c r="F19" s="19">
        <v>2</v>
      </c>
      <c r="G19" s="21">
        <v>10000</v>
      </c>
      <c r="H19" s="12">
        <f>G19*F19</f>
        <v>20000</v>
      </c>
      <c r="I19" s="21">
        <v>60000</v>
      </c>
      <c r="J19" s="12">
        <f>I19*F19</f>
        <v>120000</v>
      </c>
      <c r="K19" s="21"/>
      <c r="L19" s="12">
        <f>K19*F19</f>
        <v>0</v>
      </c>
      <c r="M19" s="28" t="s">
        <v>28</v>
      </c>
      <c r="N19" s="28" t="s">
        <v>28</v>
      </c>
      <c r="O19" s="28" t="s">
        <v>28</v>
      </c>
      <c r="P19" s="28"/>
      <c r="Q19" s="28" t="s">
        <v>29</v>
      </c>
      <c r="R19" s="28" t="s">
        <v>29</v>
      </c>
    </row>
    <row r="20" spans="2:19" ht="17.25" customHeight="1" x14ac:dyDescent="0.25">
      <c r="B20" s="1"/>
      <c r="C20" s="2" t="s">
        <v>2</v>
      </c>
      <c r="D20" s="2"/>
      <c r="E20" s="17"/>
      <c r="F20" s="16">
        <f>SUM(F19:F19)</f>
        <v>2</v>
      </c>
      <c r="G20" s="18"/>
      <c r="H20" s="13">
        <f>SUM(H19:H19)</f>
        <v>20000</v>
      </c>
      <c r="I20" s="13"/>
      <c r="J20" s="13">
        <f>SUM(J19:J19)</f>
        <v>120000</v>
      </c>
      <c r="K20" s="13"/>
      <c r="L20" s="13">
        <f>SUM(L19:L19)</f>
        <v>0</v>
      </c>
    </row>
    <row r="21" spans="2:19" ht="17.25" customHeight="1" x14ac:dyDescent="0.25">
      <c r="B21" s="57" t="s">
        <v>35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"/>
      <c r="N21" s="8"/>
    </row>
    <row r="22" spans="2:19" ht="27.75" customHeight="1" x14ac:dyDescent="0.25"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"/>
      <c r="N22" s="5"/>
    </row>
    <row r="23" spans="2:19" ht="28.15" customHeight="1" x14ac:dyDescent="0.25">
      <c r="C23" s="6" t="s">
        <v>19</v>
      </c>
      <c r="D23" s="53" t="s">
        <v>3</v>
      </c>
      <c r="E23" s="54"/>
      <c r="F23" s="55"/>
      <c r="G23" s="55"/>
      <c r="H23" s="55"/>
      <c r="I23" s="56"/>
      <c r="J23" s="60" t="s">
        <v>4</v>
      </c>
      <c r="K23" s="61"/>
      <c r="L23" s="61"/>
      <c r="O23" s="22"/>
      <c r="P23" s="22"/>
      <c r="Q23" s="22"/>
      <c r="R23" s="22"/>
      <c r="S23" s="22"/>
    </row>
    <row r="24" spans="2:19" x14ac:dyDescent="0.25">
      <c r="C24" s="14">
        <v>1</v>
      </c>
      <c r="D24" s="33" t="s">
        <v>36</v>
      </c>
      <c r="E24" s="34"/>
      <c r="F24" s="35"/>
      <c r="G24" s="35"/>
      <c r="H24" s="35"/>
      <c r="I24" s="36"/>
      <c r="J24" s="31" t="s">
        <v>31</v>
      </c>
      <c r="K24" s="32"/>
      <c r="L24" s="32"/>
      <c r="O24" s="22"/>
      <c r="P24" s="22"/>
      <c r="Q24" s="22"/>
      <c r="R24" s="22"/>
      <c r="S24" s="22"/>
    </row>
    <row r="25" spans="2:19" ht="30" customHeight="1" x14ac:dyDescent="0.25">
      <c r="C25" s="14">
        <v>2</v>
      </c>
      <c r="D25" s="33" t="s">
        <v>37</v>
      </c>
      <c r="E25" s="34"/>
      <c r="F25" s="34"/>
      <c r="G25" s="34"/>
      <c r="H25" s="34"/>
      <c r="I25" s="64"/>
      <c r="J25" s="65" t="s">
        <v>38</v>
      </c>
      <c r="K25" s="66"/>
      <c r="L25" s="66"/>
      <c r="O25" s="29"/>
      <c r="P25" s="30"/>
      <c r="Q25" s="30"/>
      <c r="R25" s="30"/>
      <c r="S25" s="30"/>
    </row>
    <row r="26" spans="2:19" x14ac:dyDescent="0.25">
      <c r="C26" s="14">
        <v>3</v>
      </c>
      <c r="D26" s="33" t="s">
        <v>31</v>
      </c>
      <c r="E26" s="34"/>
      <c r="F26" s="35"/>
      <c r="G26" s="35"/>
      <c r="H26" s="35"/>
      <c r="I26" s="36"/>
      <c r="J26" s="31" t="s">
        <v>31</v>
      </c>
      <c r="K26" s="32"/>
      <c r="L26" s="32"/>
      <c r="O26" s="22"/>
      <c r="P26" s="22"/>
      <c r="Q26" s="22"/>
      <c r="R26" s="22"/>
      <c r="S26" s="22"/>
    </row>
    <row r="27" spans="2:19" ht="10.5" customHeight="1" x14ac:dyDescent="0.25">
      <c r="B27" s="11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2:19" x14ac:dyDescent="0.25">
      <c r="B28" s="37" t="s">
        <v>32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25"/>
    </row>
    <row r="29" spans="2:19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1" spans="2:19" x14ac:dyDescent="0.25">
      <c r="C31" s="7"/>
    </row>
  </sheetData>
  <mergeCells count="26">
    <mergeCell ref="Q17:R17"/>
    <mergeCell ref="D23:I23"/>
    <mergeCell ref="D24:I24"/>
    <mergeCell ref="D25:I25"/>
    <mergeCell ref="B21:L22"/>
    <mergeCell ref="J23:L23"/>
    <mergeCell ref="J24:L24"/>
    <mergeCell ref="M17:O17"/>
    <mergeCell ref="J25:L25"/>
    <mergeCell ref="F17:F18"/>
    <mergeCell ref="J26:L26"/>
    <mergeCell ref="D26:I26"/>
    <mergeCell ref="B28:L28"/>
    <mergeCell ref="I2:L12"/>
    <mergeCell ref="A2:H12"/>
    <mergeCell ref="B15:F16"/>
    <mergeCell ref="G16:L16"/>
    <mergeCell ref="E17:E18"/>
    <mergeCell ref="B13:L14"/>
    <mergeCell ref="B17:B18"/>
    <mergeCell ref="C17:C18"/>
    <mergeCell ref="D17:D18"/>
    <mergeCell ref="G17:H17"/>
    <mergeCell ref="I17:J17"/>
    <mergeCell ref="K17:L17"/>
    <mergeCell ref="G15:L15"/>
  </mergeCells>
  <hyperlinks>
    <hyperlink ref="J25" r:id="rId1"/>
  </hyperlinks>
  <pageMargins left="0.70866141732283472" right="0.70866141732283472" top="0.74803149606299213" bottom="0.74803149606299213" header="0.31496062992125984" footer="0.31496062992125984"/>
  <pageSetup paperSize="9" scale="5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2026-07-15T12:10:31Z</dcterms:modified>
</cp:coreProperties>
</file>