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20"/>
  </bookViews>
  <sheets>
    <sheet name="Ламинирование" sheetId="2" r:id="rId1"/>
  </sheets>
  <calcPr calcId="152511"/>
</workbook>
</file>

<file path=xl/calcChain.xml><?xml version="1.0" encoding="utf-8"?>
<calcChain xmlns="http://schemas.openxmlformats.org/spreadsheetml/2006/main">
  <c r="J5" i="2" l="1"/>
  <c r="J6" i="2"/>
  <c r="J4" i="2"/>
  <c r="H5" i="2"/>
  <c r="H6" i="2"/>
  <c r="H4" i="2"/>
  <c r="F5" i="2"/>
  <c r="F6" i="2"/>
  <c r="F4" i="2"/>
  <c r="J7" i="2" l="1"/>
  <c r="H7" i="2"/>
  <c r="F7" i="2"/>
</calcChain>
</file>

<file path=xl/sharedStrings.xml><?xml version="1.0" encoding="utf-8"?>
<sst xmlns="http://schemas.openxmlformats.org/spreadsheetml/2006/main" count="24" uniqueCount="19">
  <si>
    <t>КП 2</t>
  </si>
  <si>
    <t>КП 3</t>
  </si>
  <si>
    <t>№ п/п</t>
  </si>
  <si>
    <t xml:space="preserve">кол-во </t>
  </si>
  <si>
    <t>ед. изм.</t>
  </si>
  <si>
    <t xml:space="preserve">Стоимость за ед.
( руб.)
</t>
  </si>
  <si>
    <t>Общая стоимость, руб.</t>
  </si>
  <si>
    <t xml:space="preserve">КП 1 </t>
  </si>
  <si>
    <t xml:space="preserve">Наименование </t>
  </si>
  <si>
    <t>пач</t>
  </si>
  <si>
    <t>л</t>
  </si>
  <si>
    <t>ВХ.№ В-КП-071/3 от 21.04.2026</t>
  </si>
  <si>
    <t>ВХ.№ В-КП-071/2 от 21.04.2026</t>
  </si>
  <si>
    <t>ВХ.№ В-КП-071/1 от 21.04.2026</t>
  </si>
  <si>
    <t>Цена минимального предложения составляет 59 025 (Пятьдесят девять тысяч двадцать пять) рублей 00 копеек</t>
  </si>
  <si>
    <t xml:space="preserve">Обоснование цены: поставка товаров для ламинирования для полиграфического отдела </t>
  </si>
  <si>
    <t xml:space="preserve">Пленка для ламинирования А4 матт 
</t>
  </si>
  <si>
    <t xml:space="preserve">Металлическая пружина 7/16", диаметр 11.1
100 шт. пч.
</t>
  </si>
  <si>
    <t xml:space="preserve">Самоклеящаяся пленка прозрачная Глянцевая 135гр SRA3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</si>
</sst>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1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80" zoomScaleNormal="80" workbookViewId="0">
      <selection activeCell="L8" sqref="L8"/>
    </sheetView>
  </sheetViews>
  <sheetFormatPr defaultColWidth="16.109375" defaultRowHeight="12" x14ac:dyDescent="0.25"/>
  <cols>
    <col min="1" max="1" width="6.33203125" style="3" customWidth="1"/>
    <col min="2" max="2" width="16.5546875" style="1" customWidth="1"/>
    <col min="3" max="3" width="11" style="3" customWidth="1"/>
    <col min="4" max="4" width="13.44140625" style="3" customWidth="1"/>
    <col min="5" max="5" width="11.5546875" style="3" customWidth="1"/>
    <col min="6" max="6" width="14.77734375" style="3" customWidth="1"/>
    <col min="7" max="7" width="12.44140625" style="3" customWidth="1"/>
    <col min="8" max="8" width="11.21875" style="3" customWidth="1"/>
    <col min="9" max="9" width="13" style="3" customWidth="1"/>
    <col min="10" max="10" width="12.21875" style="3" customWidth="1"/>
    <col min="11" max="16384" width="16.109375" style="3"/>
  </cols>
  <sheetData>
    <row r="1" spans="1:10" ht="14.4" customHeight="1" x14ac:dyDescent="0.25">
      <c r="A1" s="27" t="s">
        <v>15</v>
      </c>
      <c r="B1" s="28"/>
      <c r="C1" s="28"/>
      <c r="D1" s="29"/>
      <c r="E1" s="25" t="s">
        <v>7</v>
      </c>
      <c r="F1" s="25"/>
      <c r="G1" s="25" t="s">
        <v>0</v>
      </c>
      <c r="H1" s="25"/>
      <c r="I1" s="26" t="s">
        <v>1</v>
      </c>
      <c r="J1" s="26"/>
    </row>
    <row r="2" spans="1:10" x14ac:dyDescent="0.25">
      <c r="A2" s="30"/>
      <c r="B2" s="30"/>
      <c r="C2" s="30"/>
      <c r="D2" s="31"/>
      <c r="E2" s="32" t="s">
        <v>11</v>
      </c>
      <c r="F2" s="32"/>
      <c r="G2" s="32" t="s">
        <v>12</v>
      </c>
      <c r="H2" s="32"/>
      <c r="I2" s="32" t="s">
        <v>13</v>
      </c>
      <c r="J2" s="32"/>
    </row>
    <row r="3" spans="1:10" ht="48" x14ac:dyDescent="0.25">
      <c r="A3" s="4" t="s">
        <v>2</v>
      </c>
      <c r="B3" s="2" t="s">
        <v>8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5</v>
      </c>
      <c r="H3" s="6" t="s">
        <v>6</v>
      </c>
      <c r="I3" s="6" t="s">
        <v>5</v>
      </c>
      <c r="J3" s="6" t="s">
        <v>6</v>
      </c>
    </row>
    <row r="4" spans="1:10" ht="72" x14ac:dyDescent="0.25">
      <c r="A4" s="4">
        <v>1</v>
      </c>
      <c r="B4" s="2" t="s">
        <v>16</v>
      </c>
      <c r="C4" s="20">
        <v>10</v>
      </c>
      <c r="D4" s="20" t="s">
        <v>9</v>
      </c>
      <c r="E4" s="21">
        <v>1770</v>
      </c>
      <c r="F4" s="7">
        <f>E4*C4</f>
        <v>17700</v>
      </c>
      <c r="G4" s="8">
        <v>1590</v>
      </c>
      <c r="H4" s="8">
        <f>G4*C4</f>
        <v>15900</v>
      </c>
      <c r="I4" s="22">
        <v>1830</v>
      </c>
      <c r="J4" s="8">
        <f>I4*C4</f>
        <v>18300</v>
      </c>
    </row>
    <row r="5" spans="1:10" ht="99.6" customHeight="1" x14ac:dyDescent="0.25">
      <c r="A5" s="4">
        <v>2</v>
      </c>
      <c r="B5" s="2" t="s">
        <v>17</v>
      </c>
      <c r="C5" s="20">
        <v>5</v>
      </c>
      <c r="D5" s="20" t="s">
        <v>9</v>
      </c>
      <c r="E5" s="21">
        <v>765</v>
      </c>
      <c r="F5" s="7">
        <f t="shared" ref="F5:F6" si="0">E5*C5</f>
        <v>3825</v>
      </c>
      <c r="G5" s="8">
        <v>810</v>
      </c>
      <c r="H5" s="8">
        <f t="shared" ref="H5:H6" si="1">G5*C5</f>
        <v>4050</v>
      </c>
      <c r="I5" s="22">
        <v>775</v>
      </c>
      <c r="J5" s="8">
        <f t="shared" ref="J5:J6" si="2">I5*C5</f>
        <v>3875</v>
      </c>
    </row>
    <row r="6" spans="1:10" ht="58.2" customHeight="1" x14ac:dyDescent="0.25">
      <c r="A6" s="4">
        <v>3</v>
      </c>
      <c r="B6" s="2" t="s">
        <v>18</v>
      </c>
      <c r="C6" s="20">
        <v>500</v>
      </c>
      <c r="D6" s="20" t="s">
        <v>10</v>
      </c>
      <c r="E6" s="21">
        <v>75</v>
      </c>
      <c r="F6" s="7">
        <f t="shared" si="0"/>
        <v>37500</v>
      </c>
      <c r="G6" s="8">
        <v>83</v>
      </c>
      <c r="H6" s="8">
        <f t="shared" si="1"/>
        <v>41500</v>
      </c>
      <c r="I6" s="22">
        <v>78</v>
      </c>
      <c r="J6" s="8">
        <f t="shared" si="2"/>
        <v>39000</v>
      </c>
    </row>
    <row r="7" spans="1:10" s="10" customFormat="1" x14ac:dyDescent="0.25">
      <c r="A7" s="11"/>
      <c r="B7" s="9"/>
      <c r="C7" s="12"/>
      <c r="D7" s="12"/>
      <c r="E7" s="13"/>
      <c r="F7" s="18">
        <f>SUM(F4:F6)</f>
        <v>59025</v>
      </c>
      <c r="G7" s="19"/>
      <c r="H7" s="18">
        <f>SUM(H4:H6)</f>
        <v>61450</v>
      </c>
      <c r="I7" s="19"/>
      <c r="J7" s="18">
        <f>SUM(J4:J6)</f>
        <v>61175</v>
      </c>
    </row>
    <row r="8" spans="1:10" s="10" customFormat="1" ht="14.4" x14ac:dyDescent="0.3">
      <c r="B8" s="23" t="s">
        <v>14</v>
      </c>
      <c r="C8" s="24"/>
      <c r="D8" s="24"/>
      <c r="E8" s="24"/>
      <c r="F8" s="24"/>
      <c r="G8" s="24"/>
      <c r="H8" s="24"/>
      <c r="I8" s="24"/>
      <c r="J8" s="24"/>
    </row>
    <row r="9" spans="1:10" s="10" customFormat="1" x14ac:dyDescent="0.25">
      <c r="B9" s="14"/>
      <c r="C9" s="15"/>
      <c r="D9" s="15"/>
      <c r="E9" s="15"/>
      <c r="F9" s="15"/>
      <c r="G9" s="15"/>
    </row>
    <row r="10" spans="1:10" s="10" customFormat="1" x14ac:dyDescent="0.25">
      <c r="B10" s="14"/>
      <c r="C10" s="16"/>
      <c r="D10" s="16"/>
      <c r="E10" s="17"/>
      <c r="F10" s="17"/>
      <c r="G10" s="15"/>
    </row>
  </sheetData>
  <mergeCells count="8">
    <mergeCell ref="B8:J8"/>
    <mergeCell ref="E1:F1"/>
    <mergeCell ref="G1:H1"/>
    <mergeCell ref="I1:J1"/>
    <mergeCell ref="A1:D2"/>
    <mergeCell ref="E2:F2"/>
    <mergeCell ref="G2:H2"/>
    <mergeCell ref="I2:J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Ламинирование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2026-05-28T02:54:28Z</dcterms:modified>
</cp:coreProperties>
</file>