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026 год\Лекарства 2026\СПИРТ\"/>
    </mc:Choice>
  </mc:AlternateContent>
  <bookViews>
    <workbookView xWindow="0" yWindow="0" windowWidth="28800" windowHeight="12030"/>
  </bookViews>
  <sheets>
    <sheet name="Окончательный расчёт" sheetId="2" r:id="rId1"/>
    <sheet name="Анализ рынка" sheetId="4" r:id="rId2"/>
    <sheet name="Средневзвешенная цена" sheetId="3" r:id="rId3"/>
    <sheet name="Тарифный метод" sheetId="5" r:id="rId4"/>
  </sheets>
  <calcPr calcId="162913"/>
</workbook>
</file>

<file path=xl/calcChain.xml><?xml version="1.0" encoding="utf-8"?>
<calcChain xmlns="http://schemas.openxmlformats.org/spreadsheetml/2006/main">
  <c r="G10" i="2" l="1"/>
</calcChain>
</file>

<file path=xl/sharedStrings.xml><?xml version="1.0" encoding="utf-8"?>
<sst xmlns="http://schemas.openxmlformats.org/spreadsheetml/2006/main" count="1016" uniqueCount="322">
  <si>
    <t>ФКУЗ МСЧ-12 ФСИН РОССИИ</t>
  </si>
  <si>
    <t>(предмет контракта)</t>
  </si>
  <si>
    <t>Наименование организации:</t>
  </si>
  <si>
    <t>1215084549</t>
  </si>
  <si>
    <t>ИНН:</t>
  </si>
  <si>
    <t>121501001</t>
  </si>
  <si>
    <t>КПП:</t>
  </si>
  <si>
    <t>округление по правилам арифметики</t>
  </si>
  <si>
    <t xml:space="preserve">Используемый метод определения НМЦК: </t>
  </si>
  <si>
    <t>в соответствии с Приказом Министерства здравоохранения РФ от 19.12.2019 г. №1064н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применения»</t>
  </si>
  <si>
    <t>Используемый способ округления:</t>
  </si>
  <si>
    <t>Вид расчета:</t>
  </si>
  <si>
    <t>повторный расчет №2</t>
  </si>
  <si>
    <t>первичный расчет</t>
  </si>
  <si>
    <t>Формула расчета:</t>
  </si>
  <si>
    <t>повторный расчет №1</t>
  </si>
  <si>
    <t>где:</t>
  </si>
  <si>
    <t>n - количество поставляемых лекарственных препаратов;</t>
  </si>
  <si>
    <t>повторный расчет №3</t>
  </si>
  <si>
    <t>Цi - цена единицы i-го лекарственного препарата с учетом НДС и оптовой надбавки;</t>
  </si>
  <si>
    <t>Vi - объем поставки i-го лекарственного препарата.</t>
  </si>
  <si>
    <t>Реестровый номер запроса цен, размещенного в ЕИС</t>
  </si>
  <si>
    <t>№</t>
  </si>
  <si>
    <t>КТРУ</t>
  </si>
  <si>
    <t>Объект закупки - МНН</t>
  </si>
  <si>
    <t>Лекарственная 
форма</t>
  </si>
  <si>
    <t>Дозировка</t>
  </si>
  <si>
    <t>Эквивалентные лек.формы и дозировки</t>
  </si>
  <si>
    <t>ЖНВЛП</t>
  </si>
  <si>
    <t>Прекурсоры НС и ПВ</t>
  </si>
  <si>
    <t>Кол-во</t>
  </si>
  <si>
    <t xml:space="preserve">Ед. измер. </t>
  </si>
  <si>
    <t>Цена за единицу измерения, руб</t>
  </si>
  <si>
    <t>Оптовая надбавка, %</t>
  </si>
  <si>
    <t>НДС, %</t>
  </si>
  <si>
    <t>Цена единицы планируемого к закупке лекарственного препарата с учетом НДС и оптовой надбавки, руб.</t>
  </si>
  <si>
    <t>НМЦ, руб</t>
  </si>
  <si>
    <t>№ несостоявшейся закупки (повторный расчет №1 п. 12 Приказа № 1064н):</t>
  </si>
  <si>
    <t>Анализ рынка</t>
  </si>
  <si>
    <t>Средневзвешенная цена</t>
  </si>
  <si>
    <t>Тарифный метод (min цена)</t>
  </si>
  <si>
    <t>Тарифный метод (max цена)</t>
  </si>
  <si>
    <t>№ несостоявшейся закупки (первичный расчет п. 8 Приказа № 1064н):</t>
  </si>
  <si>
    <t>Начальная максимальная цена контракта, руб</t>
  </si>
  <si>
    <t>/</t>
  </si>
  <si>
    <t>Используемый метод определения НМЦК: анализ рынка</t>
  </si>
  <si>
    <t>В соответствии с п.3 Приказа Министерства здравоохранения РФ от 19.12.2019 N 1064н</t>
  </si>
  <si>
    <t>Расчёт по препарату:</t>
  </si>
  <si>
    <t>Обоснование начальной (максимальной) цены контракта на поставку лекарственных препаратов (первичный расчет)</t>
  </si>
  <si>
    <t>Реквизиты запросов цен и полученных коммерческих предложений</t>
  </si>
  <si>
    <t>Контракты ЕИС / Коммерческие предложения</t>
  </si>
  <si>
    <t>Ед изм</t>
  </si>
  <si>
    <t>Цена за упаковку без НДС, руб</t>
  </si>
  <si>
    <t>Кол-во ед изм в потреб.упаковке</t>
  </si>
  <si>
    <t>Цена для расчёта, руб</t>
  </si>
  <si>
    <t>Номер запроса цен</t>
  </si>
  <si>
    <t>Дата запроса</t>
  </si>
  <si>
    <t>Номер КП*</t>
  </si>
  <si>
    <t>Дата КП*</t>
  </si>
  <si>
    <t>Файл запроса цен</t>
  </si>
  <si>
    <t>Файл КП</t>
  </si>
  <si>
    <t>-</t>
  </si>
  <si>
    <t>Мин. цена за ед. изм., руб.</t>
  </si>
  <si>
    <t>Используемый метод определения НМЦК: средневзвешенная цена</t>
  </si>
  <si>
    <t>В соответствии с п. 5 Приказа Министерства здравоохранения РФ от 19.12.2019 N 1064н</t>
  </si>
  <si>
    <t>Ц - цена единицы лекарственного препарата без учета НДС и оптовой надбавки;</t>
  </si>
  <si>
    <t>k - количество закупленных лекарственных препаратов в эквивалентных лекарственных формах и дозировках</t>
  </si>
  <si>
    <t>Цены, невключенные в расчет</t>
  </si>
  <si>
    <t>Контракты / Договоры</t>
  </si>
  <si>
    <t>Цена за упаковку, руб</t>
  </si>
  <si>
    <t>Кол-во ед изм в упаковке</t>
  </si>
  <si>
    <t>Поставленное кол-во ед. лек. препарата</t>
  </si>
  <si>
    <t>Цена за единицу,
без НДС и опт.надбавки, руб.</t>
  </si>
  <si>
    <t>Средневзвешенная цена за единицу товара без учета НДС и опт.надбавки, руб</t>
  </si>
  <si>
    <t>Объект закупки - МНН/Торговое наименование</t>
  </si>
  <si>
    <t>Форма выпуска</t>
  </si>
  <si>
    <t>Дозировка / Кол-во акт вещества</t>
  </si>
  <si>
    <t>Поставленное кол-во ед. лек. Препарата</t>
  </si>
  <si>
    <t>Причина невключения цены в расчет</t>
  </si>
  <si>
    <t>№ Контракта /
 № Договора и дата подписания</t>
  </si>
  <si>
    <t>Дата исполнения контракта / договора</t>
  </si>
  <si>
    <t>Используемый метод определения НМЦК: тарифный</t>
  </si>
  <si>
    <t>В соответствии с п. 4 Приказа Министерства здравоохранения РФ от 19.12.2019 N 1064н</t>
  </si>
  <si>
    <t>Цены, не включенные в расчет</t>
  </si>
  <si>
    <t>МНН</t>
  </si>
  <si>
    <t>Торговое наименование лекарственного препарата</t>
  </si>
  <si>
    <t>Лекарственная форма, дозировка, упаковка (полная)</t>
  </si>
  <si>
    <t>Сведения о форме выпуска из ГРЛС</t>
  </si>
  <si>
    <t>Владелец РУ/производитель/упаковщик/Выпускающий контроль</t>
  </si>
  <si>
    <t>Предельная цена руб. без НДС</t>
  </si>
  <si>
    <t>Цена указана для первич. упаковки</t>
  </si>
  <si>
    <t>№ РУ</t>
  </si>
  <si>
    <t>Дата регистрации цены
(№ решения)</t>
  </si>
  <si>
    <t>Штрих-код (EAN13)</t>
  </si>
  <si>
    <t>АТХ</t>
  </si>
  <si>
    <t>Ед.изм.для расчета</t>
  </si>
  <si>
    <t>Цена за ед для расчёта, руб</t>
  </si>
  <si>
    <t>Причина невключения цены</t>
  </si>
  <si>
    <t>Кол-во лек. форм в первичной упаковке</t>
  </si>
  <si>
    <t>Кол-во первичных упак. в потреб-х упак.</t>
  </si>
  <si>
    <t>Кол-во потреб-х ед. в потреб-ой упаковке</t>
  </si>
  <si>
    <t>21.20.10.158-000075-1-00075-0000000000000</t>
  </si>
  <si>
    <t>21.20.10.158-000075-1-00086-0000000000000</t>
  </si>
  <si>
    <t>ЭТАНОЛ, КОНЦЕНТРАТ ДЛЯ ПРИГОТОВЛЕНИЯ РАСТВОРА ДЛЯ НАРУЖНОГО ПРИМЕНЕНИЯ, 950 мг/мл</t>
  </si>
  <si>
    <t>ЭТАНОЛ</t>
  </si>
  <si>
    <t>КОНЦЕНТРАТ ДЛЯ ПРИГОТОВЛЕНИЯ РАСТВОРА ДЛЯ НАРУЖНОГО ПРИМЕНЕНИЯ</t>
  </si>
  <si>
    <t>950 мг/мл</t>
  </si>
  <si>
    <t>Коммерческое предложение №1</t>
  </si>
  <si>
    <t>МЛ</t>
  </si>
  <si>
    <t>Коммерческое предложение №2</t>
  </si>
  <si>
    <t>Коммерческое предложение №3</t>
  </si>
  <si>
    <t>ЭТАНОЛ, РАСТВОР ДЛЯ НАРУЖНОГО ПРИМЕНЕНИЯ, 700 мг/мл</t>
  </si>
  <si>
    <t>РАСТВОР ДЛЯ НАРУЖНОГО ПРИМЕНЕНИЯ</t>
  </si>
  <si>
    <t>700 мг/мл</t>
  </si>
  <si>
    <t>Нет данных</t>
  </si>
  <si>
    <t>Этанол</t>
  </si>
  <si>
    <t>Этиловый спирт</t>
  </si>
  <si>
    <t>концентрат для приготовления раствора для наружного применения и приготовления лекарственных форм, 95%, 100 мл - флаконы (40)  / Для стационаров / - коробки картонные</t>
  </si>
  <si>
    <t xml:space="preserve">Вл.Вып.к.Перв.Уп.Втор.Уп.Пр.Акционерное общество "Флора Кавказа" (АО "Флора Кавказа"), Россия (0912001280); </t>
  </si>
  <si>
    <t>Нет</t>
  </si>
  <si>
    <t>ЛП-000780</t>
  </si>
  <si>
    <t>10.03.2026</t>
  </si>
  <si>
    <t>4606367002563</t>
  </si>
  <si>
    <t>D08AX08</t>
  </si>
  <si>
    <t>концентрат для приготовления раствора для наружного применения и приготовления лекарственных форм, 95%, 100 мл - флаконы (1)  - пачки картонные</t>
  </si>
  <si>
    <t>4606367002532</t>
  </si>
  <si>
    <t>11.06.2025</t>
  </si>
  <si>
    <t>4606367000804</t>
  </si>
  <si>
    <t>концентрат для приготовления раствора для наружного применения, 95%, 100 мл - флаконы (1)  - пачки картонные</t>
  </si>
  <si>
    <t xml:space="preserve">Вл.Перв.Уп.Втор.Уп.Пр.Акционерное общество "ЭКОлаб" (АО "ЭКОлаб"), Россия (5035025076); Вып.к.Акционерное общество "ЭКОлаб" (АО "ЭКОлаб"), Россия (5035025076); </t>
  </si>
  <si>
    <t>ЛП-№(007065)-(РГ-RU)</t>
  </si>
  <si>
    <t>21.10.2025</t>
  </si>
  <si>
    <t>4602546004274</t>
  </si>
  <si>
    <t>концентрат для приготовления раствора для наружного применения, 95%, 100 мл - флаконы (1)  - пачки  картонные</t>
  </si>
  <si>
    <t xml:space="preserve">Вл.Вып.к.Перв.Уп.Втор.Уп.Пр.Акционерное общество "Кемеровская фармацевтическая фабрика (АО "Кемеровская фармацевтическая фабрика"), Россия (4200000365); </t>
  </si>
  <si>
    <t>ЛСР-000279/10</t>
  </si>
  <si>
    <t>4605903010161</t>
  </si>
  <si>
    <t>концентрат для приготовления раствора для наружного применения, 95%, 100 мл - флаконы (60)  - коробки картонные (для стационаров)</t>
  </si>
  <si>
    <t>4605903010178</t>
  </si>
  <si>
    <t>концентрат для приготовления раствора для наружного применения, 95%, 100 мл - флаконы (1)  - для стационаров</t>
  </si>
  <si>
    <t xml:space="preserve">Вл.Вып.к.Перв.Уп.Втор.Уп.Пр.АО "Кемеровская фармацевтическая фабрика", Россия (4200000365); </t>
  </si>
  <si>
    <t>30.10.2025</t>
  </si>
  <si>
    <t>4605903014480</t>
  </si>
  <si>
    <t>4605903014343</t>
  </si>
  <si>
    <t>концентрат для приготовления раствора для наружного применения и приготовления лекарственных форм, 95%, 100 мл - флаконы (40)  - коробка картонная (для стационаров)</t>
  </si>
  <si>
    <t>04.06.2025</t>
  </si>
  <si>
    <t>4606367001009</t>
  </si>
  <si>
    <t>концентрат для приготовления раствора для наружного применения, 95%, 100 мл - флакон (1)  - пачка картонная</t>
  </si>
  <si>
    <t xml:space="preserve">Вл.Вып.к.Перв.Уп.Втор.Уп.Пр.Акционерное общество "Брынцалов-А" (АО "Брынцалов-А"), Россия (0411032048); </t>
  </si>
  <si>
    <t>ЛСР-009126/10</t>
  </si>
  <si>
    <t>30.01.2023</t>
  </si>
  <si>
    <t>4603779015518</t>
  </si>
  <si>
    <t>раствор для наружного применения и приготовления лекарственных форм, 95%, 100 мл - флаконы (40)  - коробки картонные (для производственных отделов аптек)</t>
  </si>
  <si>
    <t xml:space="preserve">Вл.Константа-Фарм М ООО, Россия; Вып.к.Перв.Уп.Втор.Уп.Пр.ООО "Константа-Фарм М", Россия; </t>
  </si>
  <si>
    <t>ЛС-002430</t>
  </si>
  <si>
    <t>16.12.2020</t>
  </si>
  <si>
    <t>4606354000466</t>
  </si>
  <si>
    <t/>
  </si>
  <si>
    <t>раствор для наружного применения и приготовления лекарственных форм, 95%, 100 мл - флаконы (40)  - коробка из картона (для стационаров)</t>
  </si>
  <si>
    <t>4606354000442</t>
  </si>
  <si>
    <t>концентрат для приготовления раствора для наружного применения, 95%, 100 мл - флакон (60)  - коробка картонная (для стационаров)</t>
  </si>
  <si>
    <t xml:space="preserve">Вл.Общество с ограниченной ответственностью "Экофарм" (ООО "Экофарм"), Россия (2630048534); Вып.к.Перв.Уп.Втор.Уп.Пр.Общество с ограниченной ответственностью "ФАРММЕД" (ООО "ФАРММЕД" ), Россия (2626044946); </t>
  </si>
  <si>
    <t>ЛП-004816</t>
  </si>
  <si>
    <t>08.04.2024</t>
  </si>
  <si>
    <t>14612914360175</t>
  </si>
  <si>
    <t>4612914360178</t>
  </si>
  <si>
    <t>Этанол медицинский</t>
  </si>
  <si>
    <t>концентрат для приготовления раствора для наружного применения, 95%, 100 мл - флакон  полимерный (50)  - коробки картонные (для стационаров)</t>
  </si>
  <si>
    <t xml:space="preserve">Вл.Вып.к.Перв.Уп.Втор.Уп.Пр.Общество с ограниченной ответственностью "РОСБИО" (ООО "РОСБИО"), Россия (7804061750); </t>
  </si>
  <si>
    <t>Р N003960/01</t>
  </si>
  <si>
    <t>19.12.2019</t>
  </si>
  <si>
    <t>4602453005050</t>
  </si>
  <si>
    <t>концентрат для приготовления раствора для наружного применения, 95%, 100 мл - флакон полимерный (1)  - пачки картонные</t>
  </si>
  <si>
    <t xml:space="preserve">Вл.Вып.к.Перв.Уп.Втор.Уп.Пр.Общество с ограниченной ответственностью ООО "РОСБИО" (ООО "РОСБИО"), Россия; </t>
  </si>
  <si>
    <t>4602453004992</t>
  </si>
  <si>
    <t>концентрат для приготовления раствора для наружного применения, 95%, 100 мл - флакон  полимерный (20)  - коробки картонные (для стационаров)</t>
  </si>
  <si>
    <t>4602453005036</t>
  </si>
  <si>
    <t>концентрат для приготовления раствора для наружного применения, 95 %, 100 мл - флакон (1)  - пачка  картонная</t>
  </si>
  <si>
    <t xml:space="preserve">Вл.Общество с ограниченной ответственностью "РОСБИО" (ООО "РОСБИО"), Россия; Вып.к.Перв.Уп.Втор.Уп.Пр.Общество с ограниченной ответственностью "РОСБИО" (ООО "РОСБИО"), Россия; </t>
  </si>
  <si>
    <t>4602453004961</t>
  </si>
  <si>
    <t>концентрат для приготовления раствора для наружного применения, 95%, 100 мл - флакон полимерный (30)  - коробка картонная (для стационаров)</t>
  </si>
  <si>
    <t xml:space="preserve">Вл.Общество с ограниченной ответственностью "РОСБИО" (ООО "РОСБИО"), Россия (7804061750); Вып.к.Перв.Уп.Втор.Уп.Пр.Общество с ограниченной ответственностью "РОСБИО" (ООО "РОСБИО"), Россия (7804061750); </t>
  </si>
  <si>
    <t>25.05.2020</t>
  </si>
  <si>
    <t>4602453005333</t>
  </si>
  <si>
    <t>концентрат для приготовления раствора для наружного применения, 95%, 100 мл - флакон (1)  - пачка  картонная</t>
  </si>
  <si>
    <t>4602453000154</t>
  </si>
  <si>
    <t>концентрат для приготовления раствора для наружного применения, 95%, 100 мл - флакон полимерный (1)  - пачка картонная</t>
  </si>
  <si>
    <t>4602453005593</t>
  </si>
  <si>
    <t>концентрат для приготовления раствора для наружного применения, 95%, 100 мл - флакон  полимерный (30)  - коробки картонные (для стационаров)</t>
  </si>
  <si>
    <t>4602453005043</t>
  </si>
  <si>
    <t>раствор для наружного применения и приготовления лекарственных форм, 95%, 100 мл - флаконы темного стекла (1)  - пачки картонные</t>
  </si>
  <si>
    <t xml:space="preserve">Вл.Вып.к.Перв.Уп.Втор.Уп.Пр.Константа-Фарм М ООО, Россия; </t>
  </si>
  <si>
    <t>4606354000114</t>
  </si>
  <si>
    <t>Макс. цена за ед. изм., руб.</t>
  </si>
  <si>
    <t xml:space="preserve">раствор для наружного применения и приготовления лекарственных форм, 70%, 100 мл - флаконы темного стекла (1)  - </t>
  </si>
  <si>
    <t xml:space="preserve">Вл.Вып.к.Перв.Уп.Втор.Уп.Пр.Гиппократ ООО, Россия; </t>
  </si>
  <si>
    <t>Да</t>
  </si>
  <si>
    <t>ЛСР-009481/09</t>
  </si>
  <si>
    <t>4607007361095</t>
  </si>
  <si>
    <t>раствор для наружного применения и приготовления лекарственных форм, 70%, 100 мл - флаконы темного стекла (1)  - пачки картонные</t>
  </si>
  <si>
    <t>4607007360913</t>
  </si>
  <si>
    <t>раствор для наружного применения, 70%, 100 мл - флаконы (30)  - коробка картонная (для стационаров)</t>
  </si>
  <si>
    <t>Р N003976/01</t>
  </si>
  <si>
    <t>20.05.2020</t>
  </si>
  <si>
    <t>4602453005661</t>
  </si>
  <si>
    <t>раствор для наружного применения, 70%, 100 мл - флакон (30)  - коробка картонная (для стационаров)</t>
  </si>
  <si>
    <t>4602453005678</t>
  </si>
  <si>
    <t>раствор для наружного применения, 70%, 100 мл - флакон  полимерный (1)  - пачка  картонная</t>
  </si>
  <si>
    <t>4602453005302</t>
  </si>
  <si>
    <t>раствор для наружного применения, 70%, 100 мл - флакон  полимерный (1)  - пачки картонные</t>
  </si>
  <si>
    <t>4602453005029</t>
  </si>
  <si>
    <t>раствор для наружного применения, 70%, 100 мл - флакон (1)  - пачка  картонная</t>
  </si>
  <si>
    <t>4602453000208</t>
  </si>
  <si>
    <t xml:space="preserve">Вл.ООО "Росбио", Россия; Вып.к.Перв.Уп.Втор.Уп.Пр.Общество с ограниченной ответственностью "РОСБИО" (ООО "РОСБИО"), Россия; </t>
  </si>
  <si>
    <t>4602453004879</t>
  </si>
  <si>
    <t>раствор для наружного применения, 70%, 100 мл - флаконы (1)  - пачки картонные</t>
  </si>
  <si>
    <t xml:space="preserve">Вл.Общество с ограниченной ответственностью "Женел РД" (ООО "Женел РД"), Россия (4001011161); Вып.к.Перв.Уп.Втор.Уп.Пр.Открытое акционерное общество "Самарамедпром" (ОАО "Самарамедпром"), Россия (6335003533); </t>
  </si>
  <si>
    <t>ЛСР-001054/10</t>
  </si>
  <si>
    <t>29.03.2022</t>
  </si>
  <si>
    <t>4603933008608</t>
  </si>
  <si>
    <t>4603933008615</t>
  </si>
  <si>
    <t>раствор для наружного применения и приготовления лекарственных форм, 70%, 100 мл - флаконы (40)  - коробка из картона (для стационаров)</t>
  </si>
  <si>
    <t>ЛСР-003822/08</t>
  </si>
  <si>
    <t>4606354000336</t>
  </si>
  <si>
    <t>раствор для наружного применения и приготовления лекарственных форм, 70%, 100 мл - флаконы (40)  - коробки картонные (для производственных отделов аптек)</t>
  </si>
  <si>
    <t>4606354000343</t>
  </si>
  <si>
    <t>4606354000190</t>
  </si>
  <si>
    <t>4603933001852</t>
  </si>
  <si>
    <t>4603933008592</t>
  </si>
  <si>
    <t xml:space="preserve">раствор для наружного применения, 70%, 100 мл - флакон (1)  - пачка картонная </t>
  </si>
  <si>
    <t xml:space="preserve">Вл.Вып.к.Перв.Уп.Втор.Уп.Пр.Акционерное общество "Кировская фармацевтическая фабрика" (АО "Кировская фармацевтическая фабрика"), Россия (4345137451); </t>
  </si>
  <si>
    <t>ЛСР-006463/09</t>
  </si>
  <si>
    <t>17.06.2021</t>
  </si>
  <si>
    <t>4603256006336</t>
  </si>
  <si>
    <t>23.06.2021</t>
  </si>
  <si>
    <t>4603256000198</t>
  </si>
  <si>
    <t>раствор для наружного применения, 70%, 100 мл - флаконы (40)  - ящик картонный (для стационаров)</t>
  </si>
  <si>
    <t xml:space="preserve">Вл.Вып.к.Перв.Уп.Втор.Уп.Пр.Общество с ограниченной ответственностью "Армавирская межрайонная аптечная база" (ООО "МРАБ"), Россия (2372015339); </t>
  </si>
  <si>
    <t>ЛСР-006571/09</t>
  </si>
  <si>
    <t>02.10.2019</t>
  </si>
  <si>
    <t>4605965000117</t>
  </si>
  <si>
    <t>раствор для наружного применения, 70%, 100 мл - флакон (50)  / Для стационаров / - коробка картонная</t>
  </si>
  <si>
    <t>ЛП-000269</t>
  </si>
  <si>
    <t>02.02.2023</t>
  </si>
  <si>
    <t>4603779012333</t>
  </si>
  <si>
    <t>раствор для наружного применения, 70%, 100 мл - бутылки из полиэтилентерефталата (50)  / Для стационаров / - коробка картонная</t>
  </si>
  <si>
    <t>4603779017550</t>
  </si>
  <si>
    <t>раствор для наружного применения, 70%, 100 мл - бутылка стеклянная (50)  / Для стационаров / - коробка картонная</t>
  </si>
  <si>
    <t>4603779017529</t>
  </si>
  <si>
    <t>раствор для наружного применения, 70%, 100 мл - флакон (40)  - коробка картонная (для стационаров)</t>
  </si>
  <si>
    <t xml:space="preserve">Вл.Общество с ограниченной ответственностью  "Научно-исследовательский институт Медицины и стандартизации" (ООО "Научно-исследовательский институт Медицины и стандартизации"), Россия (5018072950); Вып.к.Перв.Уп.Втор.Уп.Пр.Акционерное общество "РФК" (АО "РФК"), Россия (7743652182); </t>
  </si>
  <si>
    <t>ЛП-№(011037)-(РГ-RU)</t>
  </si>
  <si>
    <t>10.02.2026</t>
  </si>
  <si>
    <t>4680010564103</t>
  </si>
  <si>
    <t>4680010563199</t>
  </si>
  <si>
    <t>раствор для наружного применения, 70%, 100 мл - бутылка стеклянная (40)  / Для стационаров / - коробка картонная</t>
  </si>
  <si>
    <t>4603779017512</t>
  </si>
  <si>
    <t>раствор для наружного применения, 70%, 100 мл - флаконы (40)  - коробки картонные (для стационаров)</t>
  </si>
  <si>
    <t xml:space="preserve">Вл.Вып.к.Перв.Уп.Втор.Уп.Пр.ООО "БиоФармКомбинат", Россия (5013057860); </t>
  </si>
  <si>
    <t>ЛП-001241</t>
  </si>
  <si>
    <t>4680006521226</t>
  </si>
  <si>
    <t xml:space="preserve">Вл.ООО "БиоФармКомбинат", Россия; Вып.к.Перв.Уп.Втор.Уп.Пр.ООО "БиоФармКомбинат", Россия; </t>
  </si>
  <si>
    <t>4680006520502</t>
  </si>
  <si>
    <t>раствор для наружного применения, 70%, 100 мл - флаконы (40)  / для производственных отделов аптек / - коробки картонные</t>
  </si>
  <si>
    <t>4680006520472</t>
  </si>
  <si>
    <t>26.11.2021</t>
  </si>
  <si>
    <t>4680006529727</t>
  </si>
  <si>
    <t>4680006520526</t>
  </si>
  <si>
    <t>раствор для наружного применения, 70%, 100 мл - флакон (70)  - коробка картоная (для стационаров)</t>
  </si>
  <si>
    <t>ЛСР-009320/08</t>
  </si>
  <si>
    <t>17.06.2022</t>
  </si>
  <si>
    <t>4680010563601</t>
  </si>
  <si>
    <t>раствор для наружного применения, 70%, 100 мл - флакон (1)  - пачка картонная</t>
  </si>
  <si>
    <t>4603779011541</t>
  </si>
  <si>
    <t>раствор для наружного применения, 70%, 100 мл - бутылка стеклянная (1)  - пачка  картонная</t>
  </si>
  <si>
    <t>4603779017505</t>
  </si>
  <si>
    <t>Медицинский антисептический раствор</t>
  </si>
  <si>
    <t>раствор для наружного применения, 70%, 100 мл - флаконы (40)  - коробки картонные (для производственных отделов аптек)</t>
  </si>
  <si>
    <t xml:space="preserve">Вл.ООО "БиоФармКомбинат", Россия; Вып.к.Перв.Уп.Втор.Уп.Пр.БиоФармКомбинат ООО, Россия; </t>
  </si>
  <si>
    <t>ЛП-001358</t>
  </si>
  <si>
    <t>4680006522148</t>
  </si>
  <si>
    <t>4680006523343</t>
  </si>
  <si>
    <t>4680006521165</t>
  </si>
  <si>
    <t>4680006529765</t>
  </si>
  <si>
    <t>раствор для наружного применения, 70%, 100 мл - флакон (40)  / Для стационаров / - пачка картонная</t>
  </si>
  <si>
    <t xml:space="preserve">Вл.Вып.к.Перв.Уп.Втор.Уп.Пр.Акционерное общество "Брынцалов-А"  (АО "Брынцалов-А"), Россия, Россия (0411032048); </t>
  </si>
  <si>
    <t>4603779011558</t>
  </si>
  <si>
    <t>раствор для наружного применения, 70%, 100 мл - флаконы (40)  - коробка из картона (для стационаров)</t>
  </si>
  <si>
    <t>ЛП-001410</t>
  </si>
  <si>
    <t>4606367000965</t>
  </si>
  <si>
    <t>4680006523503</t>
  </si>
  <si>
    <t>ЛП-№(007325)-(РГ-RU)</t>
  </si>
  <si>
    <t>4602546012712</t>
  </si>
  <si>
    <t>15.09.2025</t>
  </si>
  <si>
    <t>4606367002211</t>
  </si>
  <si>
    <t>4606367000781</t>
  </si>
  <si>
    <t xml:space="preserve">раствор для наружного применения, 70%, 100 мл - флаконы (1)  - </t>
  </si>
  <si>
    <t>ЛП-№(010389)-(РГ-RU)</t>
  </si>
  <si>
    <t>01.12.2025</t>
  </si>
  <si>
    <t>4605903014398</t>
  </si>
  <si>
    <t>раствор для наружного применения, 70%, 100 мл - флаконы (60)  - коробки картонные (для стационаров)</t>
  </si>
  <si>
    <t>27.10.2025</t>
  </si>
  <si>
    <t>4605903003682</t>
  </si>
  <si>
    <t>раствор для наружного применения, 70%, 100 мл - флаконы (30)  - коробки картонные (для стационаров)</t>
  </si>
  <si>
    <t>4605903013544</t>
  </si>
  <si>
    <t>раствор для наружного применения [спиртовой], 70%, 100 мл - флаконы темного  стекла (1)  - пачки картонные</t>
  </si>
  <si>
    <t xml:space="preserve">Вл.Вып.к.Перв.Уп.Втор.Уп.Пр.Общество с ограниченной ответственностью "БЭГРИФ" (ООО "БЭГРИФ"), Россия (5407206621); </t>
  </si>
  <si>
    <t>ЛСР-004694/09</t>
  </si>
  <si>
    <t>4606683000144</t>
  </si>
  <si>
    <t>раствор для наружного применения [спиртовой], 70%, 100 мл - флаконы темного  стекла (1)  - -</t>
  </si>
  <si>
    <t>4606683000090</t>
  </si>
  <si>
    <t>раствор для наружного применения, 70%, 100 мл - бутылки из полиэтилентерефталата (1)  - пачка картонная</t>
  </si>
  <si>
    <t>4603779017536</t>
  </si>
  <si>
    <t>раствор для наружного применения, 70%, 100 мл - бутылки из полиэтилентерефталата (40)  / Для стационаров / - пачка картонная</t>
  </si>
  <si>
    <t>4603779017543</t>
  </si>
  <si>
    <t>4680010564097</t>
  </si>
  <si>
    <t>4680010563762</t>
  </si>
  <si>
    <t>4605903002425</t>
  </si>
  <si>
    <t>раствор для наружного применения, 70%, 50 мл - флаконы (1)  - пачки картонные</t>
  </si>
  <si>
    <t xml:space="preserve">Вл.БиоФармКомбинат ООО, Россия; Вып.к.Перв.Уп.Втор.Уп.Пр.БиоФармКомбинат ООО, Россия; </t>
  </si>
  <si>
    <t>4680006523886</t>
  </si>
  <si>
    <t>Исключена по решению заказчика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</si>
</sst>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#############"/>
    <numFmt numFmtId="165" formatCode="#\ ##0.00"/>
  </numFmts>
  <fonts count="24">
    <font>
      <sz val="11"/>
      <name val="Calibri"/>
      <charset val="134"/>
      <scheme val="minor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u/>
      <sz val="9"/>
      <color rgb="FF0000FF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theme="9" tint="-0.249977111117893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rgb="FF000000"/>
      <name val="Calibri"/>
      <family val="2"/>
      <charset val="134"/>
      <scheme val="minor"/>
    </font>
    <font>
      <sz val="9"/>
      <color theme="1"/>
      <name val="Arial"/>
      <family val="1"/>
      <charset val="204"/>
    </font>
    <font>
      <sz val="9"/>
      <color theme="5" tint="-0.249977111117893"/>
      <name val="Arial"/>
      <family val="1"/>
      <charset val="204"/>
    </font>
    <font>
      <i/>
      <sz val="9"/>
      <color rgb="FF000000"/>
      <name val="Arial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rgb="FFFFFFFF"/>
      <name val="Calibri"/>
      <family val="2"/>
      <charset val="204"/>
      <scheme val="minor"/>
    </font>
    <font>
      <i/>
      <sz val="10"/>
      <color rgb="FF000000"/>
      <name val="Arial"/>
      <family val="1"/>
      <charset val="204"/>
    </font>
    <font>
      <sz val="9"/>
      <color rgb="FF000000"/>
      <name val="Arial"/>
      <family val="1"/>
      <charset val="204"/>
    </font>
    <font>
      <u/>
      <sz val="9"/>
      <color rgb="FF0000FF"/>
      <name val="Arial"/>
      <family val="1"/>
      <charset val="204"/>
    </font>
    <font>
      <b/>
      <sz val="9"/>
      <color rgb="FF000000"/>
      <name val="Arial"/>
      <family val="1"/>
      <charset val="204"/>
    </font>
    <font>
      <i/>
      <sz val="9"/>
      <color theme="1"/>
      <name val="Arial"/>
      <family val="1"/>
      <charset val="204"/>
    </font>
    <font>
      <sz val="9"/>
      <color rgb="FF000000"/>
      <name val="Calibri"/>
      <family val="2"/>
      <charset val="134"/>
      <scheme val="minor"/>
    </font>
    <font>
      <b/>
      <sz val="9"/>
      <color rgb="FF696969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5117038483843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5D7C91"/>
      </left>
      <right style="thin">
        <color rgb="FF5D7C91"/>
      </right>
      <top style="thin">
        <color rgb="FF5D7C91"/>
      </top>
      <bottom style="thin">
        <color rgb="FF5D7C91"/>
      </bottom>
      <diagonal/>
    </border>
    <border>
      <left/>
      <right style="thin">
        <color rgb="FF5D7C91"/>
      </right>
      <top style="thin">
        <color rgb="FF5D7C91"/>
      </top>
      <bottom style="thin">
        <color rgb="FF5D7C9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rgb="FF5D7C91"/>
      </top>
      <bottom style="thin">
        <color rgb="FF5D7C9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1" fillId="0" borderId="0" xfId="0" applyNumberFormat="1" applyFont="1" applyFill="1" applyBorder="1" applyAlignment="1" applyProtection="1"/>
    <xf numFmtId="0" fontId="15" fillId="0" borderId="0" xfId="0" applyNumberFormat="1" applyFont="1" applyFill="1" applyBorder="1" applyAlignment="1" applyProtection="1"/>
    <xf numFmtId="0" fontId="2" fillId="0" borderId="0" xfId="0" applyFont="1" applyAlignment="1">
      <alignment vertical="center" wrapText="1" shrinkToFit="1" readingOrder="1"/>
    </xf>
    <xf numFmtId="0" fontId="1" fillId="0" borderId="5" xfId="0" applyFont="1" applyBorder="1" applyAlignment="1">
      <alignment horizontal="center" vertical="center" wrapText="1" shrinkToFit="1" readingOrder="1"/>
    </xf>
    <xf numFmtId="49" fontId="1" fillId="0" borderId="6" xfId="0" applyNumberFormat="1" applyFont="1" applyBorder="1" applyAlignment="1">
      <alignment horizontal="center" vertical="center" wrapText="1" shrinkToFit="1" readingOrder="1"/>
    </xf>
    <xf numFmtId="0" fontId="1" fillId="0" borderId="6" xfId="0" applyFont="1" applyBorder="1" applyAlignment="1">
      <alignment horizontal="center" vertical="center" wrapText="1" shrinkToFit="1" readingOrder="1"/>
    </xf>
    <xf numFmtId="164" fontId="1" fillId="0" borderId="6" xfId="0" applyNumberFormat="1" applyFont="1" applyBorder="1" applyAlignment="1">
      <alignment horizontal="center" vertical="center" wrapText="1" shrinkToFit="1" readingOrder="1"/>
    </xf>
    <xf numFmtId="49" fontId="5" fillId="0" borderId="13" xfId="0" applyNumberFormat="1" applyFont="1" applyBorder="1" applyAlignment="1">
      <alignment horizontal="center" vertical="center" wrapText="1" shrinkToFit="1" readingOrder="1"/>
    </xf>
    <xf numFmtId="49" fontId="5" fillId="0" borderId="1" xfId="0" applyNumberFormat="1" applyFont="1" applyBorder="1" applyAlignment="1">
      <alignment horizontal="center" vertical="center" wrapText="1" shrinkToFit="1" readingOrder="1"/>
    </xf>
    <xf numFmtId="0" fontId="8" fillId="0" borderId="0" xfId="0" applyFont="1"/>
    <xf numFmtId="49" fontId="9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vertical="center" wrapText="1" shrinkToFit="1" readingOrder="1"/>
    </xf>
    <xf numFmtId="0" fontId="4" fillId="0" borderId="0" xfId="0" applyFont="1" applyAlignment="1">
      <alignment horizontal="left"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0" fontId="11" fillId="0" borderId="0" xfId="0" applyNumberFormat="1" applyFont="1" applyFill="1" applyAlignment="1" applyProtection="1"/>
    <xf numFmtId="0" fontId="12" fillId="0" borderId="0" xfId="0" applyNumberFormat="1" applyFont="1" applyFill="1" applyAlignment="1" applyProtection="1"/>
    <xf numFmtId="0" fontId="13" fillId="0" borderId="0" xfId="0" applyNumberFormat="1" applyFont="1" applyFill="1" applyAlignment="1" applyProtection="1"/>
    <xf numFmtId="0" fontId="12" fillId="0" borderId="0" xfId="0" applyNumberFormat="1" applyFont="1" applyFill="1" applyAlignment="1" applyProtection="1">
      <alignment horizontal="center"/>
    </xf>
    <xf numFmtId="0" fontId="14" fillId="0" borderId="0" xfId="0" applyNumberFormat="1" applyFont="1" applyFill="1" applyAlignment="1" applyProtection="1">
      <alignment vertical="top" wrapText="1" shrinkToFit="1" readingOrder="1"/>
    </xf>
    <xf numFmtId="0" fontId="15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vertical="center" wrapText="1" shrinkToFit="1" readingOrder="1"/>
    </xf>
    <xf numFmtId="0" fontId="16" fillId="0" borderId="0" xfId="0" applyNumberFormat="1" applyFont="1" applyFill="1" applyAlignment="1" applyProtection="1"/>
    <xf numFmtId="0" fontId="9" fillId="0" borderId="0" xfId="0" applyNumberFormat="1" applyFont="1" applyFill="1" applyAlignment="1" applyProtection="1">
      <alignment vertical="center" wrapText="1" shrinkToFit="1" readingOrder="1"/>
    </xf>
    <xf numFmtId="0" fontId="17" fillId="0" borderId="0" xfId="0" applyNumberFormat="1" applyFont="1" applyFill="1" applyAlignment="1" applyProtection="1">
      <alignment horizontal="left"/>
    </xf>
    <xf numFmtId="0" fontId="11" fillId="0" borderId="0" xfId="0" applyNumberFormat="1" applyFont="1" applyFill="1" applyAlignment="1" applyProtection="1">
      <alignment horizontal="center"/>
    </xf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7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7" fillId="3" borderId="11" xfId="0" applyNumberFormat="1" applyFont="1" applyFill="1" applyBorder="1" applyAlignment="1" applyProtection="1">
      <alignment horizontal="center" vertical="center" wrapText="1" shrinkToFit="1" readingOrder="1"/>
    </xf>
    <xf numFmtId="0" fontId="7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18" fillId="0" borderId="5" xfId="0" applyNumberFormat="1" applyFont="1" applyFill="1" applyBorder="1" applyAlignment="1" applyProtection="1">
      <alignment horizontal="center" vertical="center" wrapText="1" shrinkToFit="1" readingOrder="1"/>
    </xf>
    <xf numFmtId="49" fontId="19" fillId="0" borderId="1" xfId="0" applyNumberFormat="1" applyFont="1" applyFill="1" applyBorder="1" applyAlignment="1" applyProtection="1">
      <alignment horizontal="center" vertical="center" wrapText="1" shrinkToFit="1" readingOrder="1"/>
    </xf>
    <xf numFmtId="49" fontId="18" fillId="0" borderId="1" xfId="0" applyNumberFormat="1" applyFont="1" applyFill="1" applyBorder="1" applyAlignment="1" applyProtection="1">
      <alignment horizontal="center" vertical="center" wrapText="1" shrinkToFit="1" readingOrder="1"/>
    </xf>
    <xf numFmtId="49" fontId="18" fillId="0" borderId="5" xfId="0" applyNumberFormat="1" applyFont="1" applyFill="1" applyBorder="1" applyAlignment="1" applyProtection="1">
      <alignment horizontal="center" vertical="center" wrapText="1" shrinkToFit="1" readingOrder="1"/>
    </xf>
    <xf numFmtId="164" fontId="18" fillId="0" borderId="5" xfId="0" applyNumberFormat="1" applyFont="1" applyFill="1" applyBorder="1" applyAlignment="1" applyProtection="1">
      <alignment horizontal="center" vertical="center" wrapText="1" shrinkToFit="1" readingOrder="1"/>
    </xf>
    <xf numFmtId="164" fontId="18" fillId="0" borderId="6" xfId="0" applyNumberFormat="1" applyFont="1" applyFill="1" applyBorder="1" applyAlignment="1" applyProtection="1">
      <alignment horizontal="center" vertical="center" wrapText="1" shrinkToFit="1" readingOrder="1"/>
    </xf>
    <xf numFmtId="164" fontId="20" fillId="2" borderId="6" xfId="0" applyNumberFormat="1" applyFont="1" applyFill="1" applyBorder="1" applyAlignment="1" applyProtection="1">
      <alignment horizontal="center" vertical="center" wrapText="1" shrinkToFit="1" readingOrder="1"/>
    </xf>
    <xf numFmtId="164" fontId="18" fillId="0" borderId="5" xfId="0" applyNumberFormat="1" applyFont="1" applyFill="1" applyBorder="1" applyAlignment="1" applyProtection="1">
      <alignment horizontal="center" vertical="center" wrapText="1" shrinkToFit="1" readingOrder="1"/>
    </xf>
    <xf numFmtId="164" fontId="18" fillId="0" borderId="9" xfId="0" applyNumberFormat="1" applyFont="1" applyFill="1" applyBorder="1" applyAlignment="1" applyProtection="1">
      <alignment horizontal="center" vertical="center" wrapText="1" shrinkToFit="1" readingOrder="1"/>
    </xf>
    <xf numFmtId="164" fontId="18" fillId="0" borderId="1" xfId="0" applyNumberFormat="1" applyFont="1" applyFill="1" applyBorder="1" applyAlignment="1" applyProtection="1">
      <alignment horizontal="center" vertical="center" wrapText="1" shrinkToFit="1" readingOrder="1"/>
    </xf>
    <xf numFmtId="0" fontId="7" fillId="5" borderId="5" xfId="0" applyNumberFormat="1" applyFont="1" applyFill="1" applyBorder="1" applyAlignment="1" applyProtection="1">
      <alignment horizontal="left" vertical="center" wrapText="1" shrinkToFit="1" readingOrder="1"/>
    </xf>
    <xf numFmtId="164" fontId="7" fillId="5" borderId="3" xfId="0" applyNumberFormat="1" applyFont="1" applyFill="1" applyBorder="1" applyAlignment="1" applyProtection="1">
      <alignment horizontal="center" vertical="center" wrapText="1" shrinkToFit="1" readingOrder="1"/>
    </xf>
    <xf numFmtId="0" fontId="1" fillId="0" borderId="0" xfId="0" applyNumberFormat="1" applyFont="1" applyFill="1" applyAlignment="1" applyProtection="1">
      <alignment vertical="center" wrapText="1" shrinkToFit="1" readingOrder="1"/>
    </xf>
    <xf numFmtId="0" fontId="18" fillId="0" borderId="0" xfId="0" applyNumberFormat="1" applyFont="1" applyFill="1" applyAlignment="1" applyProtection="1"/>
    <xf numFmtId="0" fontId="12" fillId="0" borderId="0" xfId="0" applyNumberFormat="1" applyFont="1" applyFill="1" applyAlignment="1" applyProtection="1">
      <alignment vertical="center"/>
    </xf>
    <xf numFmtId="0" fontId="21" fillId="0" borderId="0" xfId="0" applyNumberFormat="1" applyFont="1" applyFill="1" applyAlignment="1" applyProtection="1">
      <alignment vertical="top"/>
    </xf>
    <xf numFmtId="0" fontId="21" fillId="0" borderId="0" xfId="0" applyNumberFormat="1" applyFont="1" applyFill="1" applyAlignment="1" applyProtection="1">
      <alignment horizontal="center" vertical="top"/>
    </xf>
    <xf numFmtId="0" fontId="21" fillId="0" borderId="0" xfId="0" applyNumberFormat="1" applyFont="1" applyFill="1" applyAlignment="1" applyProtection="1"/>
    <xf numFmtId="0" fontId="21" fillId="0" borderId="0" xfId="0" applyNumberFormat="1" applyFont="1" applyFill="1" applyAlignment="1" applyProtection="1">
      <alignment horizontal="center"/>
    </xf>
    <xf numFmtId="0" fontId="12" fillId="0" borderId="0" xfId="0" applyNumberFormat="1" applyFont="1" applyFill="1" applyAlignment="1" applyProtection="1">
      <alignment horizontal="center" vertical="center"/>
    </xf>
    <xf numFmtId="0" fontId="22" fillId="0" borderId="0" xfId="0" applyNumberFormat="1" applyFont="1" applyFill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2" fillId="0" borderId="1" xfId="0" applyNumberFormat="1" applyFont="1" applyFill="1" applyBorder="1" applyAlignment="1" applyProtection="1">
      <alignment horizontal="center" vertical="center" wrapText="1" shrinkToFit="1" readingOrder="1"/>
    </xf>
    <xf numFmtId="49" fontId="2" fillId="0" borderId="1" xfId="0" applyNumberFormat="1" applyFont="1" applyFill="1" applyBorder="1" applyAlignment="1" applyProtection="1">
      <alignment horizontal="center" vertical="center" wrapText="1" shrinkToFit="1" readingOrder="1"/>
    </xf>
    <xf numFmtId="165" fontId="2" fillId="0" borderId="1" xfId="0" applyNumberFormat="1" applyFont="1" applyFill="1" applyBorder="1" applyAlignment="1" applyProtection="1">
      <alignment horizontal="center" vertical="center" wrapText="1" shrinkToFit="1" readingOrder="1"/>
    </xf>
    <xf numFmtId="164" fontId="2" fillId="0" borderId="1" xfId="0" applyNumberFormat="1" applyFont="1" applyFill="1" applyBorder="1" applyAlignment="1" applyProtection="1">
      <alignment horizontal="center" vertical="center" wrapText="1" shrinkToFit="1" readingOrder="1"/>
    </xf>
    <xf numFmtId="164" fontId="2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3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3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2" fillId="0" borderId="12" xfId="0" applyNumberFormat="1" applyFont="1" applyFill="1" applyBorder="1" applyAlignment="1" applyProtection="1">
      <alignment horizontal="center" vertical="center" wrapText="1" shrinkToFit="1" readingOrder="1"/>
    </xf>
    <xf numFmtId="49" fontId="2" fillId="0" borderId="13" xfId="0" applyNumberFormat="1" applyFont="1" applyFill="1" applyBorder="1" applyAlignment="1" applyProtection="1">
      <alignment horizontal="center" vertical="center" wrapText="1" shrinkToFit="1" readingOrder="1"/>
    </xf>
    <xf numFmtId="164" fontId="2" fillId="0" borderId="13" xfId="0" applyNumberFormat="1" applyFont="1" applyFill="1" applyBorder="1" applyAlignment="1" applyProtection="1">
      <alignment horizontal="center" vertical="center" wrapText="1" shrinkToFit="1" readingOrder="1"/>
    </xf>
    <xf numFmtId="0" fontId="2" fillId="0" borderId="13" xfId="0" applyNumberFormat="1" applyFont="1" applyFill="1" applyBorder="1" applyAlignment="1" applyProtection="1">
      <alignment horizontal="center" vertical="center" wrapText="1" shrinkToFit="1" readingOrder="1"/>
    </xf>
    <xf numFmtId="164" fontId="2" fillId="0" borderId="15" xfId="0" applyNumberFormat="1" applyFont="1" applyFill="1" applyBorder="1" applyAlignment="1" applyProtection="1">
      <alignment horizontal="center" vertical="center" wrapText="1" shrinkToFit="1" readingOrder="1"/>
    </xf>
    <xf numFmtId="164" fontId="2" fillId="0" borderId="1" xfId="0" applyNumberFormat="1" applyFont="1" applyFill="1" applyBorder="1" applyAlignment="1" applyProtection="1">
      <alignment horizontal="center" vertical="center" wrapText="1" shrinkToFit="1" readingOrder="1"/>
    </xf>
    <xf numFmtId="0" fontId="2" fillId="4" borderId="19" xfId="0" applyNumberFormat="1" applyFont="1" applyFill="1" applyBorder="1" applyAlignment="1" applyProtection="1">
      <alignment horizontal="center" vertical="center" wrapText="1" shrinkToFit="1" readingOrder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1" fillId="3" borderId="5" xfId="0" applyNumberFormat="1" applyFont="1" applyFill="1" applyBorder="1" applyAlignment="1" applyProtection="1">
      <alignment horizontal="center" vertical="center" wrapText="1" shrinkToFit="1" readingOrder="1"/>
    </xf>
    <xf numFmtId="164" fontId="1" fillId="0" borderId="6" xfId="0" applyNumberFormat="1" applyFont="1" applyFill="1" applyBorder="1" applyAlignment="1" applyProtection="1">
      <alignment horizontal="center" vertical="center" wrapText="1" shrinkToFit="1" readingOrder="1"/>
    </xf>
    <xf numFmtId="0" fontId="22" fillId="3" borderId="5" xfId="0" applyNumberFormat="1" applyFont="1" applyFill="1" applyBorder="1" applyAlignment="1" applyProtection="1">
      <alignment horizontal="center" vertical="center" wrapText="1"/>
    </xf>
    <xf numFmtId="0" fontId="1" fillId="4" borderId="4" xfId="0" applyNumberFormat="1" applyFont="1" applyFill="1" applyBorder="1" applyAlignment="1" applyProtection="1">
      <alignment horizontal="center" vertical="center" wrapText="1" shrinkToFit="1" readingOrder="1"/>
    </xf>
    <xf numFmtId="0" fontId="1" fillId="4" borderId="11" xfId="0" applyNumberFormat="1" applyFont="1" applyFill="1" applyBorder="1" applyAlignment="1" applyProtection="1">
      <alignment horizontal="center" vertical="center" wrapText="1" shrinkToFit="1" readingOrder="1"/>
    </xf>
    <xf numFmtId="0" fontId="1" fillId="4" borderId="5" xfId="0" applyNumberFormat="1" applyFont="1" applyFill="1" applyBorder="1" applyAlignment="1" applyProtection="1">
      <alignment horizontal="center" vertical="center" wrapText="1" shrinkToFit="1" readingOrder="1"/>
    </xf>
    <xf numFmtId="0" fontId="1" fillId="4" borderId="5" xfId="0" applyNumberFormat="1" applyFont="1" applyFill="1" applyBorder="1" applyAlignment="1" applyProtection="1">
      <alignment horizontal="center" vertical="center" wrapText="1" readingOrder="1"/>
    </xf>
    <xf numFmtId="0" fontId="1" fillId="4" borderId="1" xfId="0" applyNumberFormat="1" applyFont="1" applyFill="1" applyBorder="1" applyAlignment="1" applyProtection="1">
      <alignment horizontal="center" vertical="center" wrapText="1" shrinkToFit="1" readingOrder="1"/>
    </xf>
    <xf numFmtId="49" fontId="1" fillId="4" borderId="6" xfId="0" applyNumberFormat="1" applyFont="1" applyFill="1" applyBorder="1" applyAlignment="1" applyProtection="1">
      <alignment horizontal="center" vertical="center" wrapText="1" shrinkToFit="1" readingOrder="1"/>
    </xf>
    <xf numFmtId="49" fontId="1" fillId="4" borderId="6" xfId="0" applyNumberFormat="1" applyFont="1" applyFill="1" applyBorder="1" applyAlignment="1" applyProtection="1">
      <alignment horizontal="center" vertical="center" wrapText="1" readingOrder="1"/>
    </xf>
    <xf numFmtId="0" fontId="1" fillId="4" borderId="6" xfId="0" applyNumberFormat="1" applyFont="1" applyFill="1" applyBorder="1" applyAlignment="1" applyProtection="1">
      <alignment horizontal="center" vertical="center" wrapText="1" shrinkToFit="1" readingOrder="1"/>
    </xf>
    <xf numFmtId="164" fontId="1" fillId="4" borderId="6" xfId="0" applyNumberFormat="1" applyFont="1" applyFill="1" applyBorder="1" applyAlignment="1" applyProtection="1">
      <alignment horizontal="center" vertical="center" wrapText="1" shrinkToFit="1" readingOrder="1"/>
    </xf>
    <xf numFmtId="49" fontId="1" fillId="4" borderId="9" xfId="0" applyNumberFormat="1" applyFont="1" applyFill="1" applyBorder="1" applyAlignment="1" applyProtection="1">
      <alignment horizontal="center" vertical="center" wrapText="1" shrinkToFit="1" readingOrder="1"/>
    </xf>
    <xf numFmtId="164" fontId="1" fillId="4" borderId="1" xfId="0" applyNumberFormat="1" applyFont="1" applyFill="1" applyBorder="1" applyAlignment="1" applyProtection="1">
      <alignment horizontal="center" vertical="center" wrapText="1" shrinkToFit="1" readingOrder="1"/>
    </xf>
    <xf numFmtId="49" fontId="1" fillId="4" borderId="1" xfId="0" applyNumberFormat="1" applyFont="1" applyFill="1" applyBorder="1" applyAlignment="1" applyProtection="1">
      <alignment horizontal="center" vertical="center" wrapText="1" shrinkToFit="1" readingOrder="1"/>
    </xf>
    <xf numFmtId="164" fontId="1" fillId="4" borderId="6" xfId="0" applyNumberFormat="1" applyFont="1" applyFill="1" applyBorder="1" applyAlignment="1" applyProtection="1">
      <alignment horizontal="center" vertical="center" wrapText="1" shrinkToFit="1" readingOrder="1"/>
    </xf>
    <xf numFmtId="164" fontId="1" fillId="4" borderId="1" xfId="0" applyNumberFormat="1" applyFont="1" applyFill="1" applyBorder="1" applyAlignment="1" applyProtection="1">
      <alignment horizontal="center" vertical="center" wrapText="1" shrinkToFit="1" readingOrder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>
      <alignment vertical="center"/>
    </xf>
    <xf numFmtId="22" fontId="12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 vertical="top"/>
    </xf>
    <xf numFmtId="0" fontId="21" fillId="0" borderId="0" xfId="0" applyNumberFormat="1" applyFont="1" applyFill="1" applyBorder="1" applyAlignment="1" applyProtection="1">
      <alignment horizontal="center"/>
    </xf>
    <xf numFmtId="0" fontId="7" fillId="5" borderId="24" xfId="0" applyNumberFormat="1" applyFont="1" applyFill="1" applyBorder="1" applyAlignment="1" applyProtection="1">
      <alignment horizontal="left" vertical="center" wrapText="1" shrinkToFit="1" readingOrder="1"/>
    </xf>
    <xf numFmtId="0" fontId="7" fillId="5" borderId="25" xfId="0" applyNumberFormat="1" applyFont="1" applyFill="1" applyBorder="1" applyAlignment="1" applyProtection="1">
      <alignment horizontal="left" vertical="center" wrapText="1" shrinkToFit="1" readingOrder="1"/>
    </xf>
    <xf numFmtId="0" fontId="7" fillId="5" borderId="26" xfId="0" applyNumberFormat="1" applyFont="1" applyFill="1" applyBorder="1" applyAlignment="1" applyProtection="1">
      <alignment horizontal="left"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0" fontId="7" fillId="0" borderId="0" xfId="0" applyFont="1" applyBorder="1" applyAlignment="1">
      <alignment horizontal="left" vertical="center" wrapText="1" shrinkToFit="1" readingOrder="1"/>
    </xf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10" fillId="6" borderId="4" xfId="0" applyNumberFormat="1" applyFont="1" applyFill="1" applyBorder="1" applyAlignment="1" applyProtection="1">
      <alignment horizontal="center" vertical="center" wrapText="1" shrinkToFit="1" readingOrder="1"/>
    </xf>
    <xf numFmtId="0" fontId="10" fillId="6" borderId="3" xfId="0" applyNumberFormat="1" applyFont="1" applyFill="1" applyBorder="1" applyAlignment="1" applyProtection="1">
      <alignment horizontal="center" vertical="center" wrapText="1" shrinkToFit="1" readingOrder="1"/>
    </xf>
    <xf numFmtId="0" fontId="7" fillId="0" borderId="0" xfId="0" applyFont="1" applyAlignment="1">
      <alignment horizontal="left" vertical="center" wrapText="1" shrinkToFit="1" readingOrder="1"/>
    </xf>
    <xf numFmtId="22" fontId="9" fillId="0" borderId="0" xfId="0" applyNumberFormat="1" applyFont="1" applyFill="1" applyAlignment="1" applyProtection="1">
      <alignment horizontal="left" vertical="center" wrapText="1" shrinkToFit="1" readingOrder="1"/>
    </xf>
    <xf numFmtId="0" fontId="9" fillId="0" borderId="0" xfId="0" applyFont="1" applyAlignment="1">
      <alignment horizontal="left" vertical="center" wrapText="1" shrinkToFit="1" readingOrder="1"/>
    </xf>
    <xf numFmtId="0" fontId="9" fillId="0" borderId="0" xfId="0" applyNumberFormat="1" applyFont="1" applyFill="1" applyAlignment="1" applyProtection="1">
      <alignment horizontal="left"/>
    </xf>
    <xf numFmtId="0" fontId="17" fillId="0" borderId="0" xfId="0" applyNumberFormat="1" applyFont="1" applyFill="1" applyAlignment="1" applyProtection="1">
      <alignment horizontal="left"/>
    </xf>
    <xf numFmtId="0" fontId="11" fillId="0" borderId="0" xfId="0" applyNumberFormat="1" applyFont="1" applyFill="1" applyAlignment="1" applyProtection="1">
      <alignment horizontal="center"/>
    </xf>
    <xf numFmtId="0" fontId="4" fillId="0" borderId="0" xfId="0" applyFont="1" applyAlignment="1">
      <alignment horizontal="left" vertical="center" wrapText="1" shrinkToFit="1" readingOrder="1"/>
    </xf>
    <xf numFmtId="0" fontId="7" fillId="0" borderId="0" xfId="0" applyFont="1" applyAlignment="1">
      <alignment horizontal="center" vertical="center" wrapText="1" shrinkToFit="1" readingOrder="1"/>
    </xf>
    <xf numFmtId="0" fontId="12" fillId="0" borderId="22" xfId="0" applyNumberFormat="1" applyFont="1" applyFill="1" applyBorder="1" applyAlignment="1" applyProtection="1">
      <alignment horizontal="center"/>
    </xf>
    <xf numFmtId="0" fontId="13" fillId="0" borderId="22" xfId="0" applyNumberFormat="1" applyFont="1" applyFill="1" applyBorder="1" applyAlignment="1" applyProtection="1">
      <alignment horizontal="center"/>
    </xf>
    <xf numFmtId="0" fontId="14" fillId="0" borderId="23" xfId="0" applyNumberFormat="1" applyFont="1" applyFill="1" applyBorder="1" applyAlignment="1" applyProtection="1">
      <alignment horizontal="center" vertical="top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2" fillId="3" borderId="17" xfId="0" applyNumberFormat="1" applyFont="1" applyFill="1" applyBorder="1" applyAlignment="1" applyProtection="1">
      <alignment horizontal="center" vertical="center" wrapText="1" shrinkToFit="1" readingOrder="1"/>
    </xf>
    <xf numFmtId="0" fontId="2" fillId="3" borderId="18" xfId="0" applyNumberFormat="1" applyFont="1" applyFill="1" applyBorder="1" applyAlignment="1" applyProtection="1">
      <alignment horizontal="center" vertical="center" wrapText="1" shrinkToFit="1" readingOrder="1"/>
    </xf>
    <xf numFmtId="0" fontId="2" fillId="3" borderId="20" xfId="0" applyNumberFormat="1" applyFont="1" applyFill="1" applyBorder="1" applyAlignment="1" applyProtection="1">
      <alignment horizontal="center" vertical="center" wrapText="1" shrinkToFit="1" readingOrder="1"/>
    </xf>
    <xf numFmtId="0" fontId="2" fillId="0" borderId="0" xfId="0" applyNumberFormat="1" applyFont="1" applyFill="1" applyAlignment="1" applyProtection="1">
      <alignment horizontal="center" vertical="center" wrapText="1" shrinkToFit="1" readingOrder="1"/>
    </xf>
    <xf numFmtId="0" fontId="2" fillId="2" borderId="1" xfId="0" applyNumberFormat="1" applyFont="1" applyFill="1" applyBorder="1" applyAlignment="1" applyProtection="1">
      <alignment horizontal="center" vertical="center" wrapText="1" shrinkToFit="1" readingOrder="1"/>
    </xf>
    <xf numFmtId="49" fontId="2" fillId="2" borderId="1" xfId="0" applyNumberFormat="1" applyFont="1" applyFill="1" applyBorder="1" applyAlignment="1" applyProtection="1">
      <alignment horizontal="center" vertical="center" wrapText="1" shrinkToFit="1" readingOrder="1"/>
    </xf>
    <xf numFmtId="0" fontId="1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3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6" fillId="0" borderId="0" xfId="0" applyNumberFormat="1" applyFont="1" applyFill="1" applyAlignment="1" applyProtection="1">
      <alignment horizontal="center" vertical="center" wrapText="1" shrinkToFit="1" readingOrder="1"/>
    </xf>
    <xf numFmtId="0" fontId="3" fillId="0" borderId="0" xfId="0" applyNumberFormat="1" applyFont="1" applyFill="1" applyAlignment="1" applyProtection="1">
      <alignment horizontal="center" vertical="center" wrapText="1" shrinkToFit="1" readingOrder="1"/>
    </xf>
    <xf numFmtId="0" fontId="2" fillId="4" borderId="17" xfId="0" applyNumberFormat="1" applyFont="1" applyFill="1" applyBorder="1" applyAlignment="1" applyProtection="1">
      <alignment horizontal="center" vertical="center" wrapText="1" shrinkToFit="1" readingOrder="1"/>
    </xf>
    <xf numFmtId="0" fontId="2" fillId="4" borderId="18" xfId="0" applyNumberFormat="1" applyFont="1" applyFill="1" applyBorder="1" applyAlignment="1" applyProtection="1">
      <alignment horizontal="center" vertical="center" wrapText="1" shrinkToFit="1" readingOrder="1"/>
    </xf>
    <xf numFmtId="0" fontId="2" fillId="4" borderId="20" xfId="0" applyNumberFormat="1" applyFont="1" applyFill="1" applyBorder="1" applyAlignment="1" applyProtection="1">
      <alignment horizontal="center" vertical="center" wrapText="1" shrinkToFit="1" readingOrder="1"/>
    </xf>
    <xf numFmtId="0" fontId="2" fillId="4" borderId="19" xfId="0" applyNumberFormat="1" applyFont="1" applyFill="1" applyBorder="1" applyAlignment="1" applyProtection="1">
      <alignment horizontal="center" vertical="center" wrapText="1" shrinkToFit="1" readingOrder="1"/>
    </xf>
    <xf numFmtId="0" fontId="2" fillId="4" borderId="21" xfId="0" applyNumberFormat="1" applyFont="1" applyFill="1" applyBorder="1" applyAlignment="1" applyProtection="1">
      <alignment horizontal="center" vertical="center" wrapText="1" shrinkToFit="1" readingOrder="1"/>
    </xf>
    <xf numFmtId="0" fontId="1" fillId="0" borderId="0" xfId="0" applyNumberFormat="1" applyFont="1" applyFill="1" applyAlignment="1" applyProtection="1">
      <alignment horizontal="center" vertical="center" wrapText="1" shrinkToFit="1" readingOrder="1"/>
    </xf>
    <xf numFmtId="0" fontId="2" fillId="4" borderId="14" xfId="0" applyNumberFormat="1" applyFont="1" applyFill="1" applyBorder="1" applyAlignment="1" applyProtection="1">
      <alignment horizontal="center" vertical="center" wrapText="1" shrinkToFit="1" readingOrder="1"/>
    </xf>
    <xf numFmtId="0" fontId="2" fillId="4" borderId="16" xfId="0" applyNumberFormat="1" applyFont="1" applyFill="1" applyBorder="1" applyAlignment="1" applyProtection="1">
      <alignment horizontal="center" vertical="center" wrapText="1" shrinkToFit="1" readingOrder="1"/>
    </xf>
    <xf numFmtId="0" fontId="3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3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23" fillId="0" borderId="0" xfId="0" applyNumberFormat="1" applyFont="1" applyFill="1" applyAlignment="1" applyProtection="1">
      <alignment horizontal="center" vertical="center" wrapText="1" shrinkToFit="1" readingOrder="1"/>
    </xf>
    <xf numFmtId="0" fontId="22" fillId="0" borderId="0" xfId="0" applyNumberFormat="1" applyFont="1" applyFill="1" applyAlignment="1" applyProtection="1">
      <alignment horizontal="center" vertical="center" wrapText="1"/>
    </xf>
    <xf numFmtId="0" fontId="22" fillId="3" borderId="27" xfId="0" applyNumberFormat="1" applyFont="1" applyFill="1" applyBorder="1" applyAlignment="1" applyProtection="1">
      <alignment horizontal="center" vertical="center" wrapText="1"/>
    </xf>
    <xf numFmtId="0" fontId="22" fillId="3" borderId="9" xfId="0" applyNumberFormat="1" applyFont="1" applyFill="1" applyBorder="1" applyAlignment="1" applyProtection="1">
      <alignment horizontal="center" vertical="center" wrapText="1"/>
    </xf>
    <xf numFmtId="0" fontId="22" fillId="3" borderId="6" xfId="0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center" vertical="center" wrapText="1" readingOrder="1"/>
    </xf>
    <xf numFmtId="0" fontId="1" fillId="4" borderId="2" xfId="0" applyNumberFormat="1" applyFont="1" applyFill="1" applyBorder="1" applyAlignment="1" applyProtection="1">
      <alignment horizontal="center" vertical="center" wrapText="1" shrinkToFit="1" readingOrder="1"/>
    </xf>
    <xf numFmtId="0" fontId="1" fillId="4" borderId="4" xfId="0" applyNumberFormat="1" applyFont="1" applyFill="1" applyBorder="1" applyAlignment="1" applyProtection="1">
      <alignment horizontal="center" vertical="center" wrapText="1" shrinkToFit="1" readingOrder="1"/>
    </xf>
    <xf numFmtId="0" fontId="1" fillId="4" borderId="8" xfId="0" applyNumberFormat="1" applyFont="1" applyFill="1" applyBorder="1" applyAlignment="1" applyProtection="1">
      <alignment horizontal="center" vertical="center" wrapText="1" readingOrder="1"/>
    </xf>
    <xf numFmtId="0" fontId="22" fillId="0" borderId="3" xfId="0" applyNumberFormat="1" applyFont="1" applyFill="1" applyBorder="1" applyAlignment="1" applyProtection="1">
      <alignment horizontal="center" vertical="center" wrapText="1" readingOrder="1"/>
    </xf>
    <xf numFmtId="0" fontId="1" fillId="4" borderId="10" xfId="0" applyNumberFormat="1" applyFont="1" applyFill="1" applyBorder="1" applyAlignment="1" applyProtection="1">
      <alignment horizontal="center" vertical="center" wrapText="1" shrinkToFit="1" readingOrder="1"/>
    </xf>
    <xf numFmtId="0" fontId="1" fillId="4" borderId="11" xfId="0" applyNumberFormat="1" applyFont="1" applyFill="1" applyBorder="1" applyAlignment="1" applyProtection="1">
      <alignment horizontal="center" vertical="center" wrapText="1" shrinkToFit="1" readingOrder="1"/>
    </xf>
    <xf numFmtId="0" fontId="1" fillId="3" borderId="2" xfId="0" applyNumberFormat="1" applyFont="1" applyFill="1" applyBorder="1" applyAlignment="1" applyProtection="1">
      <alignment horizontal="center" vertical="center" wrapText="1" shrinkToFit="1" readingOrder="1"/>
    </xf>
    <xf numFmtId="0" fontId="1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1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1" fillId="3" borderId="5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1304925</xdr:colOff>
      <xdr:row>10</xdr:row>
      <xdr:rowOff>28575</xdr:rowOff>
    </xdr:from>
    <xdr:ext cx="2362200" cy="6721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600" b="0" i="1">
                        <a:latin typeface="Cambria Math" panose="02040503050406030204" pitchFamily="18" charset="0"/>
                        <a:cs typeface="Arial" panose="020B0604020202020204" pitchFamily="7" charset="0"/>
                      </a:rPr>
                      <m:t>НМЦК= </m:t>
                    </m:r>
                    <m:nary>
                      <m:naryPr>
                        <m:chr m:val="∑"/>
                        <m:ctrlPr>
                          <a:rPr lang="ru-RU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𝑖</m:t>
                        </m:r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=1</m:t>
                        </m:r>
                      </m:sub>
                      <m:sup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𝑖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𝑉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1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 xmlns="" xmlns:r="http://schemas.openxmlformats.org/officeDocument/2006/relationships">
        <xdr:sp>
          <xdr:nvSpPr>
            <xdr:cNvPr id="2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НМЦК= 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∑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=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1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^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𝑛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▒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Ц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𝑉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1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314325</xdr:colOff>
      <xdr:row>10</xdr:row>
      <xdr:rowOff>9525</xdr:rowOff>
    </xdr:from>
    <xdr:ext cx="0" cy="0"/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488918</xdr:colOff>
      <xdr:row>3</xdr:row>
      <xdr:rowOff>22701</xdr:rowOff>
    </xdr:from>
    <xdr:ext cx="65" cy="250710"/>
    <xdr:sp macro="" textlink="">
      <xdr:nvSpPr>
        <xdr:cNvPr id="2" name="TextBox 2"/>
        <xdr:cNvSpPr txBox="1"/>
      </xdr:nvSpPr>
      <xdr:spPr>
        <a:xfrm>
          <a:off x="4428490" y="755650"/>
          <a:ext cx="635" cy="250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7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355568</xdr:colOff>
      <xdr:row>2</xdr:row>
      <xdr:rowOff>117951</xdr:rowOff>
    </xdr:from>
    <xdr:ext cx="2844832" cy="5090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3"/>
            <xdr:cNvSpPr txBox="1"/>
          </xdr:nvSpPr>
          <xdr:spPr>
            <a:xfrm>
              <a:off x="1998980" y="603250"/>
              <a:ext cx="2845435" cy="5092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600" b="0" i="1">
                            <a:latin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ru-RU" sz="1600" b="0" i="1">
                            <a:latin typeface="Cambria Math" panose="02040503050406030204" pitchFamily="18" charset="0"/>
                          </a:rPr>
                          <m:t>взв</m:t>
                        </m:r>
                      </m:sub>
                    </m:sSub>
                    <m:r>
                      <a:rPr lang="ru-RU" sz="16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6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ru-RU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+ … +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</m:num>
                      <m:den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lang="ru-RU" sz="16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sSub>
                              <m:sSubPr>
                                <m:ctrlPr>
                                  <a:rPr lang="ru-RU" sz="16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1600" b="0" i="1">
                                    <a:latin typeface="Cambria Math" panose="02040503050406030204" pitchFamily="18" charset="0"/>
                                  </a:rPr>
                                  <m:t>𝑘</m:t>
                                </m:r>
                              </m:e>
                              <m:sub>
                                <m:r>
                                  <a:rPr lang="en-US" sz="1600" b="0" i="1">
                                    <a:latin typeface="Cambria Math" panose="02040503050406030204" pitchFamily="18" charset="0"/>
                                  </a:rPr>
                                  <m:t>𝑛</m:t>
                                </m:r>
                              </m:sub>
                            </m:sSub>
                          </m:e>
                        </m:nary>
                      </m:den>
                    </m:f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 xmlns="" xmlns:r="http://schemas.openxmlformats.org/officeDocument/2006/relationships">
        <xdr:sp>
          <xdr:nvSpPr>
            <xdr:cNvPr id="3" name="TextBox 3"/>
            <xdr:cNvSpPr txBox="1"/>
          </xdr:nvSpPr>
          <xdr:spPr>
            <a:xfrm>
              <a:off x="1998980" y="603250"/>
              <a:ext cx="2845435" cy="5092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en-US" sz="1600">
                  <a:latin typeface="Cambria Math" panose="02040503050406030204" pitchFamily="18" charset="0"/>
                </a:rPr>
                <a:t>_</a:t>
              </a:r>
              <a:r>
                <a:rPr lang="ru-RU" sz="1600" b="0">
                  <a:latin typeface="Cambria Math" panose="02040503050406030204" pitchFamily="18" charset="0"/>
                </a:rPr>
                <a:t>взв</a:t>
              </a:r>
              <a:r>
                <a:rPr lang="ru-RU" sz="1600" b="0">
                  <a:latin typeface="Cambria Math" panose="02040503050406030204" pitchFamily="18" charset="0"/>
                </a:rPr>
                <a:t>=</a:t>
              </a:r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ru-RU" sz="1600" b="0">
                  <a:latin typeface="Cambria Math" panose="02040503050406030204" pitchFamily="18" charset="0"/>
                </a:rPr>
                <a:t>_</a:t>
              </a:r>
              <a:r>
                <a:rPr lang="ru-RU" sz="1600" b="0">
                  <a:latin typeface="Cambria Math" panose="02040503050406030204" pitchFamily="18" charset="0"/>
                </a:rPr>
                <a:t>1</a:t>
              </a:r>
              <a:r>
                <a:rPr lang="en-US" sz="1600" b="0">
                  <a:latin typeface="Cambria Math" panose="02040503050406030204" pitchFamily="18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1</a:t>
              </a:r>
              <a:r>
                <a:rPr lang="en-US" sz="1600" b="0">
                  <a:latin typeface="Cambria Math" panose="02040503050406030204" pitchFamily="18" charset="0"/>
                </a:rPr>
                <a:t>+ … +</a:t>
              </a:r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r>
                <a:rPr lang="en-US" sz="1600" b="0">
                  <a:latin typeface="Cambria Math" panose="02040503050406030204" pitchFamily="18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r>
                <a:rPr lang="ru-RU" sz="1600" b="0">
                  <a:latin typeface="Cambria Math" panose="02040503050406030204" pitchFamily="18" charset="0"/>
                </a:rPr>
                <a:t>/</a:t>
              </a:r>
              <a:r>
                <a:rPr lang="ru-RU" sz="1600" b="0">
                  <a:latin typeface="Cambria Math" panose="02040503050406030204" pitchFamily="18" charset="0"/>
                </a:rPr>
                <a:t>∑</a:t>
              </a:r>
              <a:r>
                <a:rPr lang="ru-RU" sz="1600" b="0">
                  <a:latin typeface="Cambria Math" panose="02040503050406030204" pitchFamily="18" charset="0"/>
                </a:rPr>
                <a:t>▒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ru-RU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609600</xdr:colOff>
      <xdr:row>2</xdr:row>
      <xdr:rowOff>19050</xdr:rowOff>
    </xdr:from>
    <xdr:ext cx="9525" cy="0"/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525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aster-zak.ru/gov-zakupki-proxy/proxy/drugKTRU?code=21.20.10.158-000075-1-00075-0000000000000" TargetMode="External"/><Relationship Id="rId1" Type="http://schemas.openxmlformats.org/officeDocument/2006/relationships/hyperlink" Target="https://master-zak.ru/gov-zakupki-proxy/proxy/drugKTRU?code=21.20.10.158-000075-1-00086-0000000000000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V36"/>
  <sheetViews>
    <sheetView tabSelected="1" topLeftCell="A9" workbookViewId="0">
      <selection activeCell="K29" sqref="K29"/>
    </sheetView>
  </sheetViews>
  <sheetFormatPr defaultColWidth="9" defaultRowHeight="15"/>
  <cols>
    <col min="1" max="1" width="5.28515625" style="15" customWidth="1"/>
    <col min="2" max="2" width="14.28515625" style="15" customWidth="1"/>
    <col min="3" max="3" width="21" style="15" customWidth="1"/>
    <col min="4" max="4" width="22.28515625" style="15" customWidth="1"/>
    <col min="5" max="5" width="14.28515625" style="15" customWidth="1"/>
    <col min="6" max="6" width="19.42578125" style="15" customWidth="1"/>
    <col min="7" max="7" width="9.42578125" style="15" customWidth="1"/>
    <col min="8" max="8" width="10" style="15" customWidth="1"/>
    <col min="9" max="9" width="12" style="15" customWidth="1"/>
    <col min="10" max="10" width="10.28515625" style="15" customWidth="1"/>
    <col min="11" max="14" width="14.7109375" style="15" customWidth="1"/>
    <col min="15" max="15" width="13.42578125" style="15" customWidth="1"/>
    <col min="16" max="16" width="12" style="15" customWidth="1"/>
    <col min="17" max="17" width="7.5703125" style="15" customWidth="1"/>
    <col min="18" max="18" width="28.42578125" style="15" customWidth="1"/>
    <col min="19" max="19" width="13.7109375" style="15" customWidth="1"/>
    <col min="20" max="25" width="9" style="15" customWidth="1"/>
    <col min="26" max="16384" width="9" style="15"/>
  </cols>
  <sheetData>
    <row r="1" spans="1:22" ht="16.5" customHeight="1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22" ht="18" customHeight="1">
      <c r="A2" s="110" t="s">
        <v>48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</row>
    <row r="3" spans="1:22" ht="21" customHeight="1">
      <c r="A3" s="16"/>
      <c r="B3" s="16"/>
      <c r="C3" s="17"/>
      <c r="D3" s="10"/>
      <c r="E3" s="17"/>
      <c r="F3" s="111"/>
      <c r="G3" s="112"/>
      <c r="H3" s="112"/>
      <c r="I3" s="112"/>
      <c r="J3" s="112"/>
      <c r="K3" s="112"/>
      <c r="L3" s="112"/>
      <c r="M3" s="112"/>
      <c r="N3" s="112"/>
      <c r="O3" s="17"/>
      <c r="P3" s="17"/>
      <c r="Q3" s="17"/>
      <c r="R3" s="17"/>
      <c r="S3" s="17"/>
      <c r="T3" s="17"/>
      <c r="U3" s="17"/>
      <c r="V3" s="18"/>
    </row>
    <row r="4" spans="1:22" ht="26.25" customHeight="1">
      <c r="A4" s="19"/>
      <c r="B4" s="19"/>
      <c r="C4" s="19"/>
      <c r="D4" s="19"/>
      <c r="E4" s="19"/>
      <c r="F4" s="113" t="s">
        <v>1</v>
      </c>
      <c r="G4" s="113"/>
      <c r="H4" s="113"/>
      <c r="I4" s="113"/>
      <c r="J4" s="113"/>
      <c r="K4" s="113"/>
      <c r="L4" s="113"/>
      <c r="M4" s="113"/>
      <c r="N4" s="113"/>
      <c r="O4" s="19"/>
      <c r="P4" s="19"/>
      <c r="Q4" s="19"/>
      <c r="R4" s="19"/>
      <c r="S4" s="19"/>
      <c r="T4" s="19"/>
      <c r="U4" s="19"/>
      <c r="V4" s="19"/>
    </row>
    <row r="5" spans="1:22" ht="17.25" customHeight="1">
      <c r="A5" s="103" t="s">
        <v>2</v>
      </c>
      <c r="B5" s="103"/>
      <c r="C5" s="103"/>
      <c r="D5" s="114" t="s">
        <v>0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"/>
    </row>
    <row r="6" spans="1:22" ht="17.25" customHeight="1">
      <c r="A6" s="103" t="s">
        <v>4</v>
      </c>
      <c r="B6" s="103"/>
      <c r="C6" s="103"/>
      <c r="D6" s="12" t="s">
        <v>3</v>
      </c>
      <c r="E6" s="12"/>
      <c r="F6" s="12"/>
      <c r="G6" s="12"/>
      <c r="H6" s="12"/>
      <c r="I6" s="12"/>
      <c r="J6" s="12"/>
      <c r="K6" s="12"/>
      <c r="O6" s="20"/>
      <c r="P6" s="20"/>
      <c r="Q6" s="20"/>
    </row>
    <row r="7" spans="1:22" ht="17.25" customHeight="1">
      <c r="A7" s="103" t="s">
        <v>6</v>
      </c>
      <c r="B7" s="103"/>
      <c r="C7" s="103"/>
      <c r="D7" s="12" t="s">
        <v>5</v>
      </c>
      <c r="E7" s="21"/>
      <c r="F7" s="12"/>
      <c r="G7" s="12"/>
      <c r="H7" s="12"/>
      <c r="I7" s="12"/>
      <c r="J7" s="12"/>
      <c r="K7" s="12"/>
      <c r="P7" s="22"/>
    </row>
    <row r="8" spans="1:22" ht="33" customHeight="1">
      <c r="A8" s="103" t="s">
        <v>8</v>
      </c>
      <c r="B8" s="103"/>
      <c r="C8" s="103"/>
      <c r="D8" s="103"/>
      <c r="E8" s="109" t="s">
        <v>9</v>
      </c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3"/>
    </row>
    <row r="9" spans="1:22" ht="19.5" customHeight="1">
      <c r="A9" s="103" t="s">
        <v>10</v>
      </c>
      <c r="B9" s="103"/>
      <c r="C9" s="103"/>
      <c r="D9" s="103"/>
      <c r="E9" s="105" t="s">
        <v>7</v>
      </c>
      <c r="F9" s="105"/>
      <c r="G9" s="105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1:22" ht="21.75" customHeight="1">
      <c r="A10" s="103" t="s">
        <v>11</v>
      </c>
      <c r="B10" s="103"/>
      <c r="C10" s="103"/>
      <c r="D10" s="103"/>
      <c r="E10" s="106" t="s">
        <v>13</v>
      </c>
      <c r="F10" s="106"/>
      <c r="G10" s="107" t="str">
        <f>IF(E10="первичный расчет","(расчет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№1064н)",IF(E10="повторный расчет №1","(если закупка по первичному расчету НМЦК не состоялась (не подано ни одной заявки), используется повторный расчет №1 для следующей публикации закупки согласно п.12 Приказа №1064н.)",IF(E10="повторный расчет №2","(если две предыдущие закупки не состоялись (не подано ни одной заявки), используется повторный расчет №2 для следующей публикации закупки согласно п.12 Приказа №1064н.)",IF(E10="повторный расчет №3","(если три предыдущие закупки не состоялись (не подано ни одной заявки), используется повторный расчет №3 согласно п. 13 Приказа №1064н.","-"))))</f>
        <v>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</v>
      </c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24"/>
    </row>
    <row r="11" spans="1:22" ht="19.5" customHeight="1">
      <c r="A11" s="103"/>
      <c r="B11" s="103"/>
      <c r="C11" s="103"/>
      <c r="D11" s="108"/>
      <c r="E11" s="108"/>
      <c r="F11" s="15" t="s">
        <v>42</v>
      </c>
      <c r="R11" s="20" t="s">
        <v>13</v>
      </c>
    </row>
    <row r="12" spans="1:22" ht="19.5" customHeight="1">
      <c r="A12" s="103" t="s">
        <v>14</v>
      </c>
      <c r="B12" s="103"/>
      <c r="C12" s="103"/>
      <c r="D12" s="108"/>
      <c r="E12" s="108"/>
      <c r="F12" s="15" t="s">
        <v>37</v>
      </c>
      <c r="R12" s="20" t="s">
        <v>15</v>
      </c>
    </row>
    <row r="13" spans="1:22" ht="19.5" customHeight="1">
      <c r="A13" s="105" t="s">
        <v>16</v>
      </c>
      <c r="B13" s="105"/>
      <c r="C13" s="105"/>
      <c r="D13" s="108"/>
      <c r="E13" s="108"/>
      <c r="R13" s="20" t="s">
        <v>12</v>
      </c>
    </row>
    <row r="14" spans="1:22" ht="19.5" customHeight="1">
      <c r="A14" s="105" t="s">
        <v>17</v>
      </c>
      <c r="B14" s="105"/>
      <c r="C14" s="105"/>
      <c r="D14" s="105"/>
      <c r="E14" s="105"/>
      <c r="F14" s="105"/>
      <c r="R14" s="20" t="s">
        <v>18</v>
      </c>
    </row>
    <row r="15" spans="1:22" ht="19.5" customHeight="1">
      <c r="A15" s="105" t="s">
        <v>19</v>
      </c>
      <c r="B15" s="105"/>
      <c r="C15" s="105"/>
      <c r="D15" s="105"/>
      <c r="E15" s="105"/>
      <c r="F15" s="105"/>
    </row>
    <row r="16" spans="1:22" ht="19.5" customHeight="1">
      <c r="A16" s="105" t="s">
        <v>20</v>
      </c>
      <c r="B16" s="105"/>
      <c r="C16" s="105"/>
      <c r="D16" s="105"/>
      <c r="E16" s="105"/>
      <c r="F16" s="105"/>
    </row>
    <row r="17" spans="1:20" ht="19.5" customHeight="1">
      <c r="A17" s="105" t="s">
        <v>21</v>
      </c>
      <c r="B17" s="105"/>
      <c r="C17" s="105"/>
      <c r="D17" s="105"/>
      <c r="E17" s="105" t="s">
        <v>61</v>
      </c>
      <c r="F17" s="105"/>
    </row>
    <row r="18" spans="1:20" ht="19.5" customHeight="1">
      <c r="A18" s="103"/>
      <c r="B18" s="103"/>
      <c r="C18" s="103"/>
      <c r="D18" s="103"/>
      <c r="E18" s="104"/>
      <c r="F18" s="105"/>
      <c r="G18" s="12"/>
      <c r="H18" s="12"/>
      <c r="I18" s="12"/>
      <c r="J18" s="12"/>
      <c r="K18" s="12"/>
    </row>
    <row r="19" spans="1:20" ht="15" customHeight="1"/>
    <row r="20" spans="1:20" ht="36" customHeight="1">
      <c r="A20" s="100" t="s">
        <v>22</v>
      </c>
      <c r="B20" s="100" t="s">
        <v>23</v>
      </c>
      <c r="C20" s="100" t="s">
        <v>24</v>
      </c>
      <c r="D20" s="100" t="s">
        <v>25</v>
      </c>
      <c r="E20" s="100" t="s">
        <v>26</v>
      </c>
      <c r="F20" s="100" t="s">
        <v>27</v>
      </c>
      <c r="G20" s="100" t="s">
        <v>28</v>
      </c>
      <c r="H20" s="100" t="s">
        <v>29</v>
      </c>
      <c r="I20" s="101" t="s">
        <v>30</v>
      </c>
      <c r="J20" s="101" t="s">
        <v>31</v>
      </c>
      <c r="K20" s="100" t="s">
        <v>32</v>
      </c>
      <c r="L20" s="100"/>
      <c r="M20" s="100"/>
      <c r="N20" s="100"/>
      <c r="O20" s="100" t="s">
        <v>32</v>
      </c>
      <c r="P20" s="100" t="s">
        <v>33</v>
      </c>
      <c r="Q20" s="100" t="s">
        <v>34</v>
      </c>
      <c r="R20" s="100" t="s">
        <v>35</v>
      </c>
      <c r="S20" s="100" t="s">
        <v>36</v>
      </c>
    </row>
    <row r="21" spans="1:20" ht="49.5" customHeight="1">
      <c r="A21" s="100"/>
      <c r="B21" s="100"/>
      <c r="C21" s="100"/>
      <c r="D21" s="100"/>
      <c r="E21" s="100"/>
      <c r="F21" s="100"/>
      <c r="G21" s="100"/>
      <c r="H21" s="100"/>
      <c r="I21" s="102"/>
      <c r="J21" s="102"/>
      <c r="K21" s="26" t="s">
        <v>38</v>
      </c>
      <c r="L21" s="26" t="s">
        <v>39</v>
      </c>
      <c r="M21" s="26" t="s">
        <v>40</v>
      </c>
      <c r="N21" s="26" t="s">
        <v>41</v>
      </c>
      <c r="O21" s="100"/>
      <c r="P21" s="100"/>
      <c r="Q21" s="100"/>
      <c r="R21" s="100"/>
      <c r="S21" s="100"/>
    </row>
    <row r="22" spans="1:20" ht="17.25" customHeight="1">
      <c r="A22" s="27">
        <v>1</v>
      </c>
      <c r="B22" s="27">
        <v>2</v>
      </c>
      <c r="C22" s="28">
        <v>3</v>
      </c>
      <c r="D22" s="29">
        <v>4</v>
      </c>
      <c r="E22" s="28">
        <v>5</v>
      </c>
      <c r="F22" s="29">
        <v>7</v>
      </c>
      <c r="G22" s="27">
        <v>8</v>
      </c>
      <c r="H22" s="27">
        <v>9</v>
      </c>
      <c r="I22" s="27">
        <v>10</v>
      </c>
      <c r="J22" s="27">
        <v>11</v>
      </c>
      <c r="K22" s="27">
        <v>12</v>
      </c>
      <c r="L22" s="27">
        <v>13</v>
      </c>
      <c r="M22" s="27">
        <v>14</v>
      </c>
      <c r="N22" s="27">
        <v>15</v>
      </c>
      <c r="O22" s="27">
        <v>16</v>
      </c>
      <c r="P22" s="27">
        <v>17</v>
      </c>
      <c r="Q22" s="27">
        <v>18</v>
      </c>
      <c r="R22" s="27">
        <v>19</v>
      </c>
      <c r="S22" s="29">
        <v>20</v>
      </c>
    </row>
    <row r="23" spans="1:20" ht="77.25" customHeight="1">
      <c r="A23" s="30">
        <v>1</v>
      </c>
      <c r="B23" s="31" t="s">
        <v>102</v>
      </c>
      <c r="C23" s="32" t="s">
        <v>104</v>
      </c>
      <c r="D23" s="32" t="s">
        <v>105</v>
      </c>
      <c r="E23" s="32" t="s">
        <v>106</v>
      </c>
      <c r="F23" s="32" t="s">
        <v>157</v>
      </c>
      <c r="G23" s="33" t="s">
        <v>196</v>
      </c>
      <c r="H23" s="33" t="s">
        <v>119</v>
      </c>
      <c r="I23" s="34">
        <v>15700</v>
      </c>
      <c r="J23" s="33" t="s">
        <v>108</v>
      </c>
      <c r="K23" s="35">
        <v>1.31</v>
      </c>
      <c r="L23" s="35">
        <v>0</v>
      </c>
      <c r="M23" s="35">
        <v>0.13</v>
      </c>
      <c r="N23" s="35">
        <v>1.31</v>
      </c>
      <c r="O23" s="36">
        <v>0.13</v>
      </c>
      <c r="P23" s="37">
        <v>12</v>
      </c>
      <c r="Q23" s="37">
        <v>10</v>
      </c>
      <c r="R23" s="38">
        <v>0.16</v>
      </c>
      <c r="S23" s="39">
        <v>2512</v>
      </c>
    </row>
    <row r="24" spans="1:20" ht="36">
      <c r="A24" s="30">
        <v>2</v>
      </c>
      <c r="B24" s="31" t="s">
        <v>101</v>
      </c>
      <c r="C24" s="32" t="s">
        <v>104</v>
      </c>
      <c r="D24" s="32" t="s">
        <v>112</v>
      </c>
      <c r="E24" s="32" t="s">
        <v>113</v>
      </c>
      <c r="F24" s="32" t="s">
        <v>157</v>
      </c>
      <c r="G24" s="33" t="s">
        <v>196</v>
      </c>
      <c r="H24" s="33" t="s">
        <v>119</v>
      </c>
      <c r="I24" s="34">
        <v>29600</v>
      </c>
      <c r="J24" s="33" t="s">
        <v>108</v>
      </c>
      <c r="K24" s="35">
        <v>0.69</v>
      </c>
      <c r="L24" s="35">
        <v>0</v>
      </c>
      <c r="M24" s="35">
        <v>0.1</v>
      </c>
      <c r="N24" s="35">
        <v>0.69</v>
      </c>
      <c r="O24" s="36">
        <v>0.1</v>
      </c>
      <c r="P24" s="37">
        <v>12</v>
      </c>
      <c r="Q24" s="37">
        <v>10</v>
      </c>
      <c r="R24" s="38">
        <v>0.12</v>
      </c>
      <c r="S24" s="39">
        <v>3552</v>
      </c>
    </row>
    <row r="25" spans="1:20" ht="18" customHeight="1">
      <c r="A25" s="95" t="s">
        <v>43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  <c r="R25" s="40"/>
      <c r="S25" s="41">
        <v>6064</v>
      </c>
    </row>
    <row r="26" spans="1:20" ht="21.75" customHeight="1">
      <c r="A26" s="98"/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14"/>
    </row>
    <row r="27" spans="1:20">
      <c r="A27" s="2"/>
      <c r="B27" s="1"/>
      <c r="C27" s="1"/>
      <c r="D27" s="1"/>
      <c r="E27" s="1"/>
    </row>
    <row r="28" spans="1:20" ht="15" customHeight="1">
      <c r="A28" s="99"/>
      <c r="B28" s="99"/>
      <c r="C28" s="99"/>
      <c r="D28" s="99"/>
      <c r="E28" s="99"/>
      <c r="F28" s="3"/>
      <c r="G28" s="3"/>
      <c r="H28" s="3"/>
      <c r="I28" s="3"/>
      <c r="J28" s="3"/>
      <c r="K28" s="3"/>
      <c r="L28" s="3"/>
      <c r="M28" s="3"/>
      <c r="N28" s="3"/>
      <c r="O28" s="42"/>
      <c r="P28" s="3"/>
      <c r="Q28" s="3"/>
      <c r="R28" s="3"/>
      <c r="S28" s="3"/>
      <c r="T28" s="3"/>
    </row>
    <row r="29" spans="1:20" ht="20.100000000000001" customHeight="1">
      <c r="A29" s="92"/>
      <c r="B29" s="92"/>
      <c r="C29" s="92"/>
      <c r="D29" s="92"/>
      <c r="E29" s="92"/>
      <c r="F29" s="43"/>
      <c r="G29" s="43"/>
      <c r="H29" s="44"/>
      <c r="I29" s="44"/>
      <c r="J29" s="44"/>
      <c r="K29" s="18"/>
      <c r="L29" s="18"/>
      <c r="M29" s="18"/>
      <c r="N29" s="18"/>
      <c r="O29" s="18"/>
      <c r="P29" s="18"/>
      <c r="Q29" s="18"/>
      <c r="R29" s="18"/>
      <c r="S29" s="18"/>
      <c r="T29" s="18"/>
    </row>
    <row r="30" spans="1:20" ht="20.100000000000001" customHeight="1">
      <c r="A30" s="93"/>
      <c r="B30" s="93"/>
      <c r="C30" s="93"/>
      <c r="D30" s="93"/>
      <c r="E30" s="93"/>
      <c r="F30" s="45"/>
      <c r="G30" s="45"/>
      <c r="H30" s="45"/>
      <c r="I30" s="45"/>
      <c r="J30" s="45"/>
      <c r="K30" s="46"/>
      <c r="L30" s="18"/>
      <c r="M30" s="18"/>
      <c r="N30" s="18"/>
      <c r="O30" s="18"/>
      <c r="P30" s="18"/>
      <c r="Q30" s="18"/>
      <c r="R30" s="18"/>
      <c r="S30" s="18"/>
      <c r="T30" s="25"/>
    </row>
    <row r="31" spans="1:20" ht="20.100000000000001" customHeight="1">
      <c r="A31" s="92"/>
      <c r="B31" s="92"/>
      <c r="C31" s="92"/>
      <c r="D31" s="92"/>
      <c r="E31" s="92"/>
      <c r="F31" s="45"/>
      <c r="G31" s="45"/>
      <c r="H31" s="44"/>
      <c r="I31" s="44"/>
      <c r="J31" s="44"/>
      <c r="K31" s="18"/>
      <c r="L31" s="47"/>
      <c r="M31" s="47"/>
      <c r="N31" s="47"/>
      <c r="O31" s="47"/>
      <c r="P31" s="47"/>
      <c r="Q31" s="86"/>
      <c r="R31" s="87"/>
      <c r="S31" s="87"/>
      <c r="T31" s="1"/>
    </row>
    <row r="32" spans="1:20" ht="20.100000000000001" customHeight="1">
      <c r="A32" s="93"/>
      <c r="B32" s="93"/>
      <c r="C32" s="93"/>
      <c r="D32" s="93"/>
      <c r="E32" s="93"/>
      <c r="F32" s="45"/>
      <c r="G32" s="45"/>
      <c r="H32" s="47"/>
      <c r="I32" s="47"/>
      <c r="J32" s="47"/>
      <c r="K32" s="48"/>
      <c r="L32" s="25"/>
      <c r="M32" s="18" t="s">
        <v>44</v>
      </c>
      <c r="N32" s="49"/>
      <c r="O32" s="49"/>
      <c r="P32" s="49"/>
      <c r="Q32" s="88"/>
      <c r="R32" s="89"/>
      <c r="S32" s="90"/>
      <c r="T32" s="1"/>
    </row>
    <row r="33" spans="1:20" ht="19.5" customHeight="1">
      <c r="A33" s="92"/>
      <c r="B33" s="92"/>
      <c r="C33" s="92"/>
      <c r="D33" s="92"/>
      <c r="E33" s="92"/>
      <c r="F33" s="45"/>
      <c r="G33" s="45"/>
      <c r="H33" s="44"/>
      <c r="I33" s="44"/>
      <c r="J33" s="44"/>
      <c r="K33" s="18"/>
      <c r="N33" s="48"/>
      <c r="O33" s="48"/>
      <c r="P33" s="48"/>
      <c r="Q33" s="94"/>
      <c r="R33" s="94"/>
      <c r="S33" s="91"/>
      <c r="T33" s="1"/>
    </row>
    <row r="34" spans="1:20" ht="20.100000000000001" customHeight="1">
      <c r="A34" s="93"/>
      <c r="B34" s="93"/>
      <c r="C34" s="93"/>
      <c r="D34" s="93"/>
      <c r="E34" s="93"/>
      <c r="F34" s="45"/>
      <c r="G34" s="45"/>
      <c r="H34" s="47"/>
      <c r="I34" s="47"/>
      <c r="J34" s="47"/>
      <c r="K34" s="48"/>
      <c r="L34" s="25"/>
      <c r="M34" s="25"/>
      <c r="N34" s="25"/>
      <c r="O34" s="25"/>
      <c r="P34" s="25"/>
      <c r="Q34" s="94"/>
      <c r="R34" s="94"/>
      <c r="S34" s="91"/>
      <c r="T34" s="1"/>
    </row>
    <row r="35" spans="1:20">
      <c r="A35" s="1"/>
      <c r="B35" s="1"/>
      <c r="C35" s="1"/>
      <c r="D35" s="1"/>
      <c r="E35" s="1"/>
      <c r="F35" s="45"/>
      <c r="G35" s="45"/>
    </row>
    <row r="36" spans="1:20">
      <c r="F36" s="45"/>
      <c r="G36" s="45"/>
    </row>
  </sheetData>
  <mergeCells count="53">
    <mergeCell ref="A1:K1"/>
    <mergeCell ref="A2:S2"/>
    <mergeCell ref="F3:N3"/>
    <mergeCell ref="F4:N4"/>
    <mergeCell ref="A5:C5"/>
    <mergeCell ref="D5:R5"/>
    <mergeCell ref="A6:C6"/>
    <mergeCell ref="A7:C7"/>
    <mergeCell ref="A8:D8"/>
    <mergeCell ref="E8:R8"/>
    <mergeCell ref="A9:D9"/>
    <mergeCell ref="E9:G9"/>
    <mergeCell ref="A10:D10"/>
    <mergeCell ref="E10:F10"/>
    <mergeCell ref="G10:R10"/>
    <mergeCell ref="A11:C11"/>
    <mergeCell ref="D11:E13"/>
    <mergeCell ref="A12:C12"/>
    <mergeCell ref="A13:C13"/>
    <mergeCell ref="A14:F14"/>
    <mergeCell ref="A15:F15"/>
    <mergeCell ref="A16:F16"/>
    <mergeCell ref="A17:D17"/>
    <mergeCell ref="E17:F17"/>
    <mergeCell ref="A18:D18"/>
    <mergeCell ref="E18:F18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N20"/>
    <mergeCell ref="O20:O21"/>
    <mergeCell ref="P20:P21"/>
    <mergeCell ref="Q20:Q21"/>
    <mergeCell ref="R20:R21"/>
    <mergeCell ref="S20:S21"/>
    <mergeCell ref="A25:Q25"/>
    <mergeCell ref="A26:R26"/>
    <mergeCell ref="A28:E28"/>
    <mergeCell ref="A29:E29"/>
    <mergeCell ref="A30:E30"/>
    <mergeCell ref="A31:E31"/>
    <mergeCell ref="A32:E32"/>
    <mergeCell ref="A33:E33"/>
    <mergeCell ref="Q33:R33"/>
    <mergeCell ref="A34:E34"/>
    <mergeCell ref="Q34:R34"/>
  </mergeCells>
  <dataValidations count="1">
    <dataValidation type="list" allowBlank="1" showInputMessage="1" showErrorMessage="1" sqref="E10">
      <formula1>$R$11:$R$14</formula1>
    </dataValidation>
  </dataValidations>
  <hyperlinks>
    <hyperlink ref="B23" r:id="rId1"/>
    <hyperlink ref="B24" r:id="rId2"/>
  </hyperlinks>
  <pageMargins left="0.25" right="0.25" top="0.75" bottom="0.75" header="0.3" footer="0.3"/>
  <pageSetup paperSize="9" scale="52" fitToHeight="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T35"/>
  <sheetViews>
    <sheetView tabSelected="1" zoomScale="115" zoomScaleNormal="115" workbookViewId="0">
      <selection activeCell="K29" sqref="K29"/>
    </sheetView>
  </sheetViews>
  <sheetFormatPr defaultColWidth="9" defaultRowHeight="12"/>
  <cols>
    <col min="1" max="1" width="6.7109375" style="50" customWidth="1"/>
    <col min="2" max="2" width="20.140625" style="50" customWidth="1"/>
    <col min="3" max="3" width="29.7109375" style="50" customWidth="1"/>
    <col min="4" max="4" width="15.28515625" style="50" customWidth="1"/>
    <col min="5" max="5" width="25.42578125" style="50" customWidth="1"/>
    <col min="6" max="6" width="11.42578125" style="50" customWidth="1"/>
    <col min="7" max="7" width="18" style="50" customWidth="1"/>
    <col min="8" max="8" width="14.7109375" style="50" customWidth="1"/>
    <col min="9" max="9" width="20.5703125" style="50" customWidth="1"/>
    <col min="10" max="11" width="9" style="50" customWidth="1"/>
    <col min="12" max="12" width="10.7109375" style="50" customWidth="1"/>
    <col min="13" max="13" width="27" style="50" customWidth="1"/>
    <col min="14" max="14" width="26.85546875" style="50" customWidth="1"/>
    <col min="15" max="15" width="18" style="50" customWidth="1"/>
    <col min="16" max="16" width="17.7109375" style="50" customWidth="1"/>
    <col min="17" max="17" width="17.85546875" style="50" customWidth="1"/>
    <col min="18" max="18" width="18" style="50" customWidth="1"/>
    <col min="19" max="19" width="9" style="50" customWidth="1"/>
    <col min="20" max="16384" width="9" style="50"/>
  </cols>
  <sheetData>
    <row r="1" spans="1:9" ht="19.5" customHeight="1"/>
    <row r="2" spans="1:9" ht="18.75" customHeight="1">
      <c r="A2" s="123" t="s">
        <v>45</v>
      </c>
      <c r="B2" s="123"/>
      <c r="C2" s="123"/>
      <c r="D2" s="124" t="s">
        <v>46</v>
      </c>
      <c r="E2" s="124"/>
      <c r="F2" s="124"/>
      <c r="G2" s="124"/>
      <c r="H2" s="124"/>
      <c r="I2" s="124"/>
    </row>
    <row r="3" spans="1:9" ht="36.75" customHeight="1"/>
    <row r="4" spans="1:9" ht="20.25" customHeight="1">
      <c r="A4" s="119" t="s">
        <v>47</v>
      </c>
      <c r="B4" s="119"/>
      <c r="C4" s="119"/>
      <c r="D4" s="120" t="s">
        <v>103</v>
      </c>
      <c r="E4" s="120"/>
      <c r="F4" s="120"/>
      <c r="G4" s="120"/>
      <c r="H4" s="120"/>
      <c r="I4" s="120"/>
    </row>
    <row r="5" spans="1:9" ht="42" customHeight="1">
      <c r="A5" s="121" t="s">
        <v>22</v>
      </c>
      <c r="B5" s="121" t="s">
        <v>24</v>
      </c>
      <c r="C5" s="121" t="s">
        <v>25</v>
      </c>
      <c r="D5" s="121" t="s">
        <v>26</v>
      </c>
      <c r="E5" s="121" t="s">
        <v>50</v>
      </c>
      <c r="F5" s="121" t="s">
        <v>51</v>
      </c>
      <c r="G5" s="122" t="s">
        <v>52</v>
      </c>
      <c r="H5" s="122" t="s">
        <v>53</v>
      </c>
      <c r="I5" s="121" t="s">
        <v>54</v>
      </c>
    </row>
    <row r="6" spans="1:9" ht="41.25" customHeight="1">
      <c r="A6" s="121"/>
      <c r="B6" s="121"/>
      <c r="C6" s="121"/>
      <c r="D6" s="121"/>
      <c r="E6" s="121"/>
      <c r="F6" s="121"/>
      <c r="G6" s="122"/>
      <c r="H6" s="122"/>
      <c r="I6" s="121"/>
    </row>
    <row r="7" spans="1:9" ht="15.75" customHeight="1">
      <c r="A7" s="51">
        <v>1</v>
      </c>
      <c r="B7" s="51">
        <v>2</v>
      </c>
      <c r="C7" s="51">
        <v>3</v>
      </c>
      <c r="D7" s="51">
        <v>4</v>
      </c>
      <c r="E7" s="51">
        <v>5</v>
      </c>
      <c r="F7" s="51">
        <v>6</v>
      </c>
      <c r="G7" s="51">
        <v>7</v>
      </c>
      <c r="H7" s="51">
        <v>8</v>
      </c>
      <c r="I7" s="51">
        <v>9</v>
      </c>
    </row>
    <row r="8" spans="1:9" ht="60" customHeight="1">
      <c r="A8" s="52">
        <v>1</v>
      </c>
      <c r="B8" s="53" t="s">
        <v>104</v>
      </c>
      <c r="C8" s="53" t="s">
        <v>105</v>
      </c>
      <c r="D8" s="53" t="s">
        <v>106</v>
      </c>
      <c r="E8" s="9" t="s">
        <v>107</v>
      </c>
      <c r="F8" s="53" t="s">
        <v>108</v>
      </c>
      <c r="G8" s="54">
        <v>130.82</v>
      </c>
      <c r="H8" s="55">
        <v>100</v>
      </c>
      <c r="I8" s="55">
        <v>1.31</v>
      </c>
    </row>
    <row r="9" spans="1:9" ht="36">
      <c r="A9" s="52">
        <v>2</v>
      </c>
      <c r="B9" s="53" t="s">
        <v>104</v>
      </c>
      <c r="C9" s="53" t="s">
        <v>105</v>
      </c>
      <c r="D9" s="53" t="s">
        <v>106</v>
      </c>
      <c r="E9" s="9" t="s">
        <v>109</v>
      </c>
      <c r="F9" s="53" t="s">
        <v>108</v>
      </c>
      <c r="G9" s="54">
        <v>130.82</v>
      </c>
      <c r="H9" s="55">
        <v>100</v>
      </c>
      <c r="I9" s="55">
        <v>1.31</v>
      </c>
    </row>
    <row r="10" spans="1:9" ht="36">
      <c r="A10" s="52">
        <v>3</v>
      </c>
      <c r="B10" s="53" t="s">
        <v>104</v>
      </c>
      <c r="C10" s="53" t="s">
        <v>105</v>
      </c>
      <c r="D10" s="53" t="s">
        <v>106</v>
      </c>
      <c r="E10" s="9" t="s">
        <v>110</v>
      </c>
      <c r="F10" s="53" t="s">
        <v>108</v>
      </c>
      <c r="G10" s="54">
        <v>130.82</v>
      </c>
      <c r="H10" s="55">
        <v>100</v>
      </c>
      <c r="I10" s="55">
        <v>1.31</v>
      </c>
    </row>
    <row r="11" spans="1:9" ht="21" customHeight="1">
      <c r="A11" s="115" t="s">
        <v>62</v>
      </c>
      <c r="B11" s="116"/>
      <c r="C11" s="116"/>
      <c r="D11" s="116"/>
      <c r="E11" s="116"/>
      <c r="F11" s="116"/>
      <c r="G11" s="116"/>
      <c r="H11" s="117"/>
      <c r="I11" s="56">
        <v>1.31</v>
      </c>
    </row>
    <row r="13" spans="1:9">
      <c r="A13" s="119" t="s">
        <v>47</v>
      </c>
      <c r="B13" s="119"/>
      <c r="C13" s="119"/>
      <c r="D13" s="120" t="s">
        <v>111</v>
      </c>
      <c r="E13" s="120"/>
      <c r="F13" s="120"/>
      <c r="G13" s="120"/>
      <c r="H13" s="120"/>
      <c r="I13" s="120"/>
    </row>
    <row r="14" spans="1:9">
      <c r="A14" s="121" t="s">
        <v>22</v>
      </c>
      <c r="B14" s="121" t="s">
        <v>24</v>
      </c>
      <c r="C14" s="121" t="s">
        <v>25</v>
      </c>
      <c r="D14" s="121" t="s">
        <v>26</v>
      </c>
      <c r="E14" s="121" t="s">
        <v>50</v>
      </c>
      <c r="F14" s="121" t="s">
        <v>51</v>
      </c>
      <c r="G14" s="122" t="s">
        <v>52</v>
      </c>
      <c r="H14" s="122" t="s">
        <v>53</v>
      </c>
      <c r="I14" s="121" t="s">
        <v>54</v>
      </c>
    </row>
    <row r="15" spans="1:9">
      <c r="A15" s="121"/>
      <c r="B15" s="121"/>
      <c r="C15" s="121"/>
      <c r="D15" s="121"/>
      <c r="E15" s="121"/>
      <c r="F15" s="121"/>
      <c r="G15" s="122"/>
      <c r="H15" s="122"/>
      <c r="I15" s="121"/>
    </row>
    <row r="16" spans="1:9">
      <c r="A16" s="51">
        <v>1</v>
      </c>
      <c r="B16" s="51">
        <v>2</v>
      </c>
      <c r="C16" s="51">
        <v>3</v>
      </c>
      <c r="D16" s="51">
        <v>4</v>
      </c>
      <c r="E16" s="51">
        <v>5</v>
      </c>
      <c r="F16" s="51">
        <v>6</v>
      </c>
      <c r="G16" s="51">
        <v>7</v>
      </c>
      <c r="H16" s="51">
        <v>8</v>
      </c>
      <c r="I16" s="51">
        <v>9</v>
      </c>
    </row>
    <row r="17" spans="1:20" ht="24">
      <c r="A17" s="52">
        <v>1</v>
      </c>
      <c r="B17" s="53" t="s">
        <v>104</v>
      </c>
      <c r="C17" s="53" t="s">
        <v>112</v>
      </c>
      <c r="D17" s="53" t="s">
        <v>113</v>
      </c>
      <c r="E17" s="9" t="s">
        <v>107</v>
      </c>
      <c r="F17" s="53" t="s">
        <v>108</v>
      </c>
      <c r="G17" s="54">
        <v>68.5</v>
      </c>
      <c r="H17" s="55">
        <v>100</v>
      </c>
      <c r="I17" s="55">
        <v>0.69</v>
      </c>
    </row>
    <row r="18" spans="1:20">
      <c r="A18" s="52"/>
      <c r="B18" s="53"/>
      <c r="C18" s="53"/>
      <c r="D18" s="53"/>
      <c r="E18" s="9"/>
      <c r="F18" s="53"/>
      <c r="G18" s="54">
        <v>68.5</v>
      </c>
      <c r="H18" s="55">
        <v>100</v>
      </c>
      <c r="I18" s="55">
        <v>0.69</v>
      </c>
    </row>
    <row r="19" spans="1:20" ht="24">
      <c r="A19" s="52">
        <v>3</v>
      </c>
      <c r="B19" s="53" t="s">
        <v>104</v>
      </c>
      <c r="C19" s="53" t="s">
        <v>112</v>
      </c>
      <c r="D19" s="53" t="s">
        <v>113</v>
      </c>
      <c r="E19" s="9" t="s">
        <v>110</v>
      </c>
      <c r="F19" s="53" t="s">
        <v>108</v>
      </c>
      <c r="G19" s="54">
        <v>68.5</v>
      </c>
      <c r="H19" s="55">
        <v>100</v>
      </c>
      <c r="I19" s="55">
        <v>0.69</v>
      </c>
    </row>
    <row r="20" spans="1:20">
      <c r="A20" s="115" t="s">
        <v>62</v>
      </c>
      <c r="B20" s="116"/>
      <c r="C20" s="116"/>
      <c r="D20" s="116"/>
      <c r="E20" s="116"/>
      <c r="F20" s="116"/>
      <c r="G20" s="116"/>
      <c r="H20" s="117"/>
      <c r="I20" s="56">
        <v>0.69</v>
      </c>
    </row>
    <row r="22" spans="1:20">
      <c r="A22" s="118" t="s">
        <v>49</v>
      </c>
      <c r="B22" s="118"/>
      <c r="C22" s="118"/>
      <c r="D22" s="118"/>
      <c r="E22" s="118"/>
    </row>
    <row r="23" spans="1:20" ht="24">
      <c r="A23" s="51" t="s">
        <v>22</v>
      </c>
      <c r="B23" s="51" t="s">
        <v>55</v>
      </c>
      <c r="C23" s="51" t="s">
        <v>56</v>
      </c>
      <c r="D23" s="51" t="s">
        <v>57</v>
      </c>
      <c r="E23" s="51" t="s">
        <v>58</v>
      </c>
      <c r="F23" s="51" t="s">
        <v>59</v>
      </c>
      <c r="G23" s="51" t="s">
        <v>60</v>
      </c>
    </row>
    <row r="24" spans="1:20">
      <c r="A24" s="52" t="s">
        <v>61</v>
      </c>
      <c r="B24" s="52" t="s">
        <v>61</v>
      </c>
      <c r="C24" s="52" t="s">
        <v>61</v>
      </c>
      <c r="D24" s="52" t="s">
        <v>61</v>
      </c>
      <c r="E24" s="52" t="s">
        <v>61</v>
      </c>
      <c r="F24" s="52" t="s">
        <v>61</v>
      </c>
      <c r="G24" s="52" t="s">
        <v>61</v>
      </c>
    </row>
    <row r="27" spans="1:20">
      <c r="A27" s="85"/>
      <c r="B27" s="85"/>
      <c r="C27" s="85"/>
      <c r="D27" s="85"/>
      <c r="E27" s="85"/>
    </row>
    <row r="28" spans="1:20">
      <c r="A28" s="85"/>
      <c r="B28" s="85"/>
      <c r="C28" s="85"/>
      <c r="D28" s="85"/>
      <c r="E28" s="85"/>
    </row>
    <row r="29" spans="1:20">
      <c r="A29" s="85"/>
      <c r="B29" s="85"/>
      <c r="C29" s="85"/>
      <c r="D29" s="85"/>
      <c r="E29" s="85"/>
    </row>
    <row r="30" spans="1:20">
      <c r="A30" s="85"/>
      <c r="B30" s="85"/>
      <c r="C30" s="85"/>
      <c r="D30" s="85"/>
      <c r="E30" s="85"/>
    </row>
    <row r="31" spans="1:20">
      <c r="A31" s="85"/>
      <c r="B31" s="85"/>
      <c r="C31" s="85"/>
      <c r="D31" s="85"/>
      <c r="E31" s="85"/>
      <c r="Q31" s="85"/>
      <c r="R31" s="85"/>
      <c r="S31" s="85"/>
      <c r="T31" s="85"/>
    </row>
    <row r="32" spans="1:20">
      <c r="A32" s="85"/>
      <c r="B32" s="85"/>
      <c r="C32" s="85"/>
      <c r="D32" s="85"/>
      <c r="E32" s="85"/>
      <c r="Q32" s="85"/>
      <c r="R32" s="85"/>
      <c r="S32" s="85"/>
      <c r="T32" s="85"/>
    </row>
    <row r="33" spans="1:20">
      <c r="A33" s="85"/>
      <c r="B33" s="85"/>
      <c r="C33" s="85"/>
      <c r="D33" s="85"/>
      <c r="E33" s="85"/>
      <c r="Q33" s="85"/>
      <c r="R33" s="85"/>
      <c r="S33" s="85"/>
      <c r="T33" s="85"/>
    </row>
    <row r="34" spans="1:20">
      <c r="A34" s="85"/>
      <c r="B34" s="85"/>
      <c r="C34" s="85"/>
      <c r="D34" s="85"/>
      <c r="E34" s="85"/>
      <c r="Q34" s="85"/>
      <c r="R34" s="85"/>
      <c r="S34" s="85"/>
      <c r="T34" s="85"/>
    </row>
    <row r="35" spans="1:20">
      <c r="A35" s="85"/>
      <c r="B35" s="85"/>
      <c r="C35" s="85"/>
      <c r="D35" s="85"/>
      <c r="E35" s="85"/>
    </row>
  </sheetData>
  <mergeCells count="27">
    <mergeCell ref="A2:C2"/>
    <mergeCell ref="D2:I2"/>
    <mergeCell ref="A4:C4"/>
    <mergeCell ref="D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20:H20"/>
    <mergeCell ref="A22:E22"/>
    <mergeCell ref="A11:H11"/>
    <mergeCell ref="A13:C13"/>
    <mergeCell ref="D13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</mergeCells>
  <pageMargins left="0.25" right="0.25" top="0.75" bottom="0.75" header="0.3" footer="0.3"/>
  <pageSetup paperSize="9" scale="8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L19"/>
  <sheetViews>
    <sheetView workbookViewId="0">
      <selection activeCell="AJ12" sqref="AJ12"/>
    </sheetView>
  </sheetViews>
  <sheetFormatPr defaultColWidth="9" defaultRowHeight="12"/>
  <cols>
    <col min="1" max="1" width="7.28515625" style="50" customWidth="1"/>
    <col min="2" max="2" width="17.42578125" style="50" customWidth="1"/>
    <col min="3" max="3" width="19.28515625" style="50" customWidth="1"/>
    <col min="4" max="4" width="15.28515625" style="50" customWidth="1"/>
    <col min="5" max="5" width="22.7109375" style="50" customWidth="1"/>
    <col min="6" max="6" width="17.28515625" style="50" customWidth="1"/>
    <col min="7" max="7" width="10.7109375" style="50" customWidth="1"/>
    <col min="8" max="8" width="12.7109375" style="50" customWidth="1"/>
    <col min="9" max="9" width="18.5703125" style="50" customWidth="1"/>
    <col min="10" max="10" width="12.7109375" style="50" customWidth="1"/>
    <col min="11" max="11" width="22.7109375" style="50" customWidth="1"/>
    <col min="12" max="12" width="25" style="50" customWidth="1"/>
    <col min="13" max="13" width="9" style="50" customWidth="1"/>
    <col min="14" max="16384" width="9" style="50"/>
  </cols>
  <sheetData>
    <row r="1" spans="1:12" ht="19.5" customHeight="1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ht="18.75" customHeight="1">
      <c r="A2" s="118" t="s">
        <v>63</v>
      </c>
      <c r="B2" s="118"/>
      <c r="C2" s="118"/>
      <c r="D2" s="118"/>
      <c r="E2" s="130" t="s">
        <v>64</v>
      </c>
      <c r="F2" s="130"/>
      <c r="G2" s="130"/>
      <c r="H2" s="130"/>
      <c r="I2" s="130"/>
      <c r="J2" s="130"/>
      <c r="K2" s="130"/>
      <c r="L2" s="130"/>
    </row>
    <row r="3" spans="1:12" ht="19.5" customHeight="1">
      <c r="A3" s="118"/>
      <c r="B3" s="118"/>
      <c r="C3" s="136"/>
      <c r="D3" s="136"/>
      <c r="E3" s="136"/>
    </row>
    <row r="4" spans="1:12" ht="18.75" customHeight="1">
      <c r="A4" s="118" t="s">
        <v>14</v>
      </c>
      <c r="B4" s="118"/>
      <c r="C4" s="136"/>
      <c r="D4" s="136"/>
      <c r="E4" s="136"/>
    </row>
    <row r="5" spans="1:12" ht="18.75" customHeight="1">
      <c r="A5" s="130" t="s">
        <v>16</v>
      </c>
      <c r="B5" s="130"/>
      <c r="C5" s="136"/>
      <c r="D5" s="136"/>
      <c r="E5" s="136"/>
    </row>
    <row r="6" spans="1:12" ht="19.5" customHeight="1">
      <c r="A6" s="130" t="s">
        <v>65</v>
      </c>
      <c r="B6" s="130"/>
      <c r="C6" s="130"/>
      <c r="D6" s="130"/>
      <c r="E6" s="130"/>
      <c r="F6" s="130"/>
      <c r="G6" s="130"/>
    </row>
    <row r="7" spans="1:12" ht="18.75" customHeight="1">
      <c r="A7" s="130" t="s">
        <v>66</v>
      </c>
      <c r="B7" s="130"/>
      <c r="C7" s="130"/>
      <c r="D7" s="130"/>
      <c r="E7" s="130"/>
      <c r="F7" s="130"/>
      <c r="G7" s="130"/>
    </row>
    <row r="8" spans="1:12" ht="18.75" customHeight="1"/>
    <row r="9" spans="1:12" ht="15" customHeight="1">
      <c r="A9" s="125" t="s">
        <v>114</v>
      </c>
      <c r="B9" s="126"/>
      <c r="C9" s="126"/>
      <c r="D9" s="131"/>
      <c r="E9" s="131"/>
      <c r="F9" s="131"/>
      <c r="G9" s="131"/>
      <c r="H9" s="131"/>
      <c r="I9" s="131"/>
      <c r="J9" s="131"/>
      <c r="K9" s="131"/>
      <c r="L9" s="132"/>
    </row>
    <row r="10" spans="1:12" ht="48" customHeight="1">
      <c r="A10" s="133" t="s">
        <v>22</v>
      </c>
      <c r="B10" s="133" t="s">
        <v>24</v>
      </c>
      <c r="C10" s="134" t="s">
        <v>25</v>
      </c>
      <c r="D10" s="133" t="s">
        <v>26</v>
      </c>
      <c r="E10" s="133" t="s">
        <v>68</v>
      </c>
      <c r="F10" s="133"/>
      <c r="G10" s="133" t="s">
        <v>51</v>
      </c>
      <c r="H10" s="133" t="s">
        <v>69</v>
      </c>
      <c r="I10" s="133" t="s">
        <v>70</v>
      </c>
      <c r="J10" s="133" t="s">
        <v>71</v>
      </c>
      <c r="K10" s="133" t="s">
        <v>72</v>
      </c>
      <c r="L10" s="133" t="s">
        <v>73</v>
      </c>
    </row>
    <row r="11" spans="1:12" ht="47.25" customHeight="1">
      <c r="A11" s="133"/>
      <c r="B11" s="133"/>
      <c r="C11" s="134"/>
      <c r="D11" s="133"/>
      <c r="E11" s="57" t="s">
        <v>79</v>
      </c>
      <c r="F11" s="57" t="s">
        <v>80</v>
      </c>
      <c r="G11" s="133"/>
      <c r="H11" s="133"/>
      <c r="I11" s="133"/>
      <c r="J11" s="133"/>
      <c r="K11" s="133"/>
      <c r="L11" s="133"/>
    </row>
    <row r="12" spans="1:12" ht="16.5" customHeight="1">
      <c r="A12" s="58">
        <v>1</v>
      </c>
      <c r="B12" s="58">
        <v>2</v>
      </c>
      <c r="C12" s="58">
        <v>3</v>
      </c>
      <c r="D12" s="58">
        <v>4</v>
      </c>
      <c r="E12" s="58">
        <v>5</v>
      </c>
      <c r="F12" s="58">
        <v>6</v>
      </c>
      <c r="G12" s="58">
        <v>7</v>
      </c>
      <c r="H12" s="58">
        <v>8</v>
      </c>
      <c r="I12" s="58">
        <v>9</v>
      </c>
      <c r="J12" s="58">
        <v>10</v>
      </c>
      <c r="K12" s="58">
        <v>11</v>
      </c>
      <c r="L12" s="57">
        <v>12</v>
      </c>
    </row>
    <row r="13" spans="1:12" ht="72" customHeight="1">
      <c r="A13" s="59"/>
      <c r="B13" s="60"/>
      <c r="C13" s="60"/>
      <c r="D13" s="60"/>
      <c r="E13" s="8"/>
      <c r="F13" s="60"/>
      <c r="G13" s="60"/>
      <c r="H13" s="61"/>
      <c r="I13" s="62"/>
      <c r="J13" s="61"/>
      <c r="K13" s="63"/>
      <c r="L13" s="64"/>
    </row>
    <row r="15" spans="1:12" ht="15" customHeight="1"/>
    <row r="16" spans="1:12" ht="23.25" customHeight="1">
      <c r="A16" s="125" t="s">
        <v>67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7"/>
    </row>
    <row r="17" spans="1:12" ht="47.25" customHeight="1">
      <c r="A17" s="128" t="s">
        <v>22</v>
      </c>
      <c r="B17" s="128" t="s">
        <v>74</v>
      </c>
      <c r="C17" s="128" t="s">
        <v>75</v>
      </c>
      <c r="D17" s="128" t="s">
        <v>76</v>
      </c>
      <c r="E17" s="125" t="s">
        <v>68</v>
      </c>
      <c r="F17" s="127"/>
      <c r="G17" s="128" t="s">
        <v>51</v>
      </c>
      <c r="H17" s="128" t="s">
        <v>69</v>
      </c>
      <c r="I17" s="128" t="s">
        <v>70</v>
      </c>
      <c r="J17" s="128" t="s">
        <v>77</v>
      </c>
      <c r="K17" s="128" t="s">
        <v>72</v>
      </c>
      <c r="L17" s="128" t="s">
        <v>78</v>
      </c>
    </row>
    <row r="18" spans="1:12" ht="126.75" customHeight="1">
      <c r="A18" s="129"/>
      <c r="B18" s="129"/>
      <c r="C18" s="129"/>
      <c r="D18" s="129"/>
      <c r="E18" s="65" t="s">
        <v>79</v>
      </c>
      <c r="F18" s="65" t="s">
        <v>80</v>
      </c>
      <c r="G18" s="129"/>
      <c r="H18" s="129"/>
      <c r="I18" s="129"/>
      <c r="J18" s="129"/>
      <c r="K18" s="129"/>
      <c r="L18" s="129"/>
    </row>
    <row r="19" spans="1:12">
      <c r="A19" s="52"/>
      <c r="B19" s="53"/>
      <c r="C19" s="53"/>
      <c r="D19" s="53"/>
      <c r="E19" s="9"/>
      <c r="F19" s="53"/>
      <c r="G19" s="53"/>
      <c r="H19" s="64"/>
      <c r="I19" s="52"/>
      <c r="J19" s="64"/>
      <c r="K19" s="66"/>
      <c r="L19" s="66"/>
    </row>
  </sheetData>
  <mergeCells count="33">
    <mergeCell ref="A1:L1"/>
    <mergeCell ref="A2:D2"/>
    <mergeCell ref="E2:L2"/>
    <mergeCell ref="A3:B3"/>
    <mergeCell ref="C3:E5"/>
    <mergeCell ref="A4:B4"/>
    <mergeCell ref="A5:B5"/>
    <mergeCell ref="A6:G6"/>
    <mergeCell ref="A7:G7"/>
    <mergeCell ref="A9:L9"/>
    <mergeCell ref="A10:A11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  <mergeCell ref="L10:L11"/>
    <mergeCell ref="A16:L16"/>
    <mergeCell ref="A17:A18"/>
    <mergeCell ref="B17:B18"/>
    <mergeCell ref="C17:C18"/>
    <mergeCell ref="D17:D18"/>
    <mergeCell ref="E17:F17"/>
    <mergeCell ref="G17:G18"/>
    <mergeCell ref="H17:H18"/>
    <mergeCell ref="I17:I18"/>
    <mergeCell ref="J17:J18"/>
    <mergeCell ref="K17:K18"/>
    <mergeCell ref="L17:L18"/>
  </mergeCells>
  <pageMargins left="0" right="0" top="2.120139" bottom="2.9861110999999999E-2" header="0.3" footer="0.3"/>
  <pageSetup paperSize="9"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105"/>
  <sheetViews>
    <sheetView workbookViewId="0">
      <selection activeCell="AK8" sqref="AK8"/>
    </sheetView>
  </sheetViews>
  <sheetFormatPr defaultColWidth="9" defaultRowHeight="12"/>
  <cols>
    <col min="1" max="1" width="6.7109375" style="50" customWidth="1"/>
    <col min="2" max="2" width="14.28515625" style="50" customWidth="1"/>
    <col min="3" max="3" width="18.28515625" style="50" customWidth="1"/>
    <col min="4" max="4" width="20.7109375" style="50" customWidth="1"/>
    <col min="5" max="5" width="16.42578125" style="50" customWidth="1"/>
    <col min="6" max="7" width="17.28515625" style="50" customWidth="1"/>
    <col min="8" max="8" width="13.7109375" style="50" customWidth="1"/>
    <col min="9" max="9" width="12" style="50" customWidth="1"/>
    <col min="10" max="10" width="11.28515625" style="50" customWidth="1"/>
    <col min="11" max="11" width="8.5703125" style="50" customWidth="1"/>
    <col min="12" max="12" width="12" style="50" customWidth="1"/>
    <col min="13" max="13" width="15.7109375" style="50" customWidth="1"/>
    <col min="14" max="14" width="8.5703125" style="50" customWidth="1"/>
    <col min="15" max="15" width="10.28515625" style="50" customWidth="1"/>
    <col min="16" max="16" width="13.7109375" style="50" customWidth="1"/>
    <col min="17" max="35" width="9" style="50" customWidth="1"/>
    <col min="36" max="16384" width="9" style="50"/>
  </cols>
  <sheetData>
    <row r="1" spans="1:16" ht="18" customHeight="1"/>
    <row r="2" spans="1:16" ht="18" customHeight="1">
      <c r="A2" s="118" t="s">
        <v>81</v>
      </c>
      <c r="B2" s="118"/>
      <c r="C2" s="118"/>
      <c r="D2" s="118"/>
      <c r="E2" s="130" t="s">
        <v>82</v>
      </c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</row>
    <row r="3" spans="1:16" ht="18" customHeight="1"/>
    <row r="4" spans="1:16" ht="18" customHeight="1">
      <c r="A4" s="119" t="s">
        <v>47</v>
      </c>
      <c r="B4" s="119"/>
      <c r="C4" s="119"/>
      <c r="D4" s="120" t="s">
        <v>103</v>
      </c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</row>
    <row r="5" spans="1:16" ht="38.25" customHeight="1">
      <c r="A5" s="147" t="s">
        <v>22</v>
      </c>
      <c r="B5" s="147" t="s">
        <v>84</v>
      </c>
      <c r="C5" s="147" t="s">
        <v>85</v>
      </c>
      <c r="D5" s="149" t="s">
        <v>86</v>
      </c>
      <c r="E5" s="147" t="s">
        <v>87</v>
      </c>
      <c r="F5" s="147"/>
      <c r="G5" s="147"/>
      <c r="H5" s="147" t="s">
        <v>88</v>
      </c>
      <c r="I5" s="147" t="s">
        <v>89</v>
      </c>
      <c r="J5" s="147" t="s">
        <v>90</v>
      </c>
      <c r="K5" s="147" t="s">
        <v>91</v>
      </c>
      <c r="L5" s="147" t="s">
        <v>92</v>
      </c>
      <c r="M5" s="147" t="s">
        <v>93</v>
      </c>
      <c r="N5" s="147" t="s">
        <v>94</v>
      </c>
      <c r="O5" s="147" t="s">
        <v>95</v>
      </c>
      <c r="P5" s="147" t="s">
        <v>96</v>
      </c>
    </row>
    <row r="6" spans="1:16" ht="33.75" customHeight="1">
      <c r="A6" s="148"/>
      <c r="B6" s="148"/>
      <c r="C6" s="148"/>
      <c r="D6" s="150"/>
      <c r="E6" s="67" t="s">
        <v>98</v>
      </c>
      <c r="F6" s="67" t="s">
        <v>99</v>
      </c>
      <c r="G6" s="67" t="s">
        <v>100</v>
      </c>
      <c r="H6" s="148"/>
      <c r="I6" s="148"/>
      <c r="J6" s="148"/>
      <c r="K6" s="148"/>
      <c r="L6" s="148"/>
      <c r="M6" s="148"/>
      <c r="N6" s="148"/>
      <c r="O6" s="148"/>
      <c r="P6" s="148"/>
    </row>
    <row r="7" spans="1:16" ht="12.75" customHeight="1">
      <c r="A7" s="68">
        <v>1</v>
      </c>
      <c r="B7" s="68">
        <v>2</v>
      </c>
      <c r="C7" s="68">
        <v>3</v>
      </c>
      <c r="D7" s="68">
        <v>4</v>
      </c>
      <c r="E7" s="68">
        <v>5</v>
      </c>
      <c r="F7" s="68">
        <v>6</v>
      </c>
      <c r="G7" s="68">
        <v>7</v>
      </c>
      <c r="H7" s="68">
        <v>8</v>
      </c>
      <c r="I7" s="68">
        <v>9</v>
      </c>
      <c r="J7" s="68">
        <v>10</v>
      </c>
      <c r="K7" s="68">
        <v>11</v>
      </c>
      <c r="L7" s="68">
        <v>12</v>
      </c>
      <c r="M7" s="68">
        <v>13</v>
      </c>
      <c r="N7" s="68">
        <v>14</v>
      </c>
      <c r="O7" s="68">
        <v>15</v>
      </c>
      <c r="P7" s="68">
        <v>16</v>
      </c>
    </row>
    <row r="8" spans="1:16" ht="156" customHeight="1">
      <c r="A8" s="4">
        <v>1</v>
      </c>
      <c r="B8" s="5" t="s">
        <v>115</v>
      </c>
      <c r="C8" s="5" t="s">
        <v>116</v>
      </c>
      <c r="D8" s="5" t="s">
        <v>117</v>
      </c>
      <c r="E8" s="6">
        <v>40</v>
      </c>
      <c r="F8" s="6">
        <v>4000</v>
      </c>
      <c r="G8" s="6">
        <v>100</v>
      </c>
      <c r="H8" s="5" t="s">
        <v>118</v>
      </c>
      <c r="I8" s="69">
        <v>5232.88</v>
      </c>
      <c r="J8" s="7" t="s">
        <v>119</v>
      </c>
      <c r="K8" s="5" t="s">
        <v>120</v>
      </c>
      <c r="L8" s="5" t="s">
        <v>121</v>
      </c>
      <c r="M8" s="5" t="s">
        <v>122</v>
      </c>
      <c r="N8" s="5" t="s">
        <v>123</v>
      </c>
      <c r="O8" s="7" t="s">
        <v>108</v>
      </c>
      <c r="P8" s="69">
        <v>1.31</v>
      </c>
    </row>
    <row r="9" spans="1:16" ht="120">
      <c r="A9" s="4">
        <v>2</v>
      </c>
      <c r="B9" s="5" t="s">
        <v>115</v>
      </c>
      <c r="C9" s="5" t="s">
        <v>116</v>
      </c>
      <c r="D9" s="5" t="s">
        <v>124</v>
      </c>
      <c r="E9" s="6">
        <v>1</v>
      </c>
      <c r="F9" s="6">
        <v>100</v>
      </c>
      <c r="G9" s="6">
        <v>100</v>
      </c>
      <c r="H9" s="5" t="s">
        <v>118</v>
      </c>
      <c r="I9" s="69">
        <v>130.82</v>
      </c>
      <c r="J9" s="7" t="s">
        <v>119</v>
      </c>
      <c r="K9" s="5" t="s">
        <v>120</v>
      </c>
      <c r="L9" s="5" t="s">
        <v>121</v>
      </c>
      <c r="M9" s="5" t="s">
        <v>125</v>
      </c>
      <c r="N9" s="5" t="s">
        <v>123</v>
      </c>
      <c r="O9" s="7" t="s">
        <v>108</v>
      </c>
      <c r="P9" s="69">
        <v>1.31</v>
      </c>
    </row>
    <row r="10" spans="1:16" ht="120">
      <c r="A10" s="4">
        <v>3</v>
      </c>
      <c r="B10" s="5" t="s">
        <v>115</v>
      </c>
      <c r="C10" s="5" t="s">
        <v>116</v>
      </c>
      <c r="D10" s="5" t="s">
        <v>124</v>
      </c>
      <c r="E10" s="6">
        <v>1</v>
      </c>
      <c r="F10" s="6">
        <v>100</v>
      </c>
      <c r="G10" s="6">
        <v>100</v>
      </c>
      <c r="H10" s="5" t="s">
        <v>118</v>
      </c>
      <c r="I10" s="69">
        <v>114.27</v>
      </c>
      <c r="J10" s="7" t="s">
        <v>119</v>
      </c>
      <c r="K10" s="5" t="s">
        <v>120</v>
      </c>
      <c r="L10" s="5" t="s">
        <v>126</v>
      </c>
      <c r="M10" s="5" t="s">
        <v>127</v>
      </c>
      <c r="N10" s="5" t="s">
        <v>123</v>
      </c>
      <c r="O10" s="7" t="s">
        <v>108</v>
      </c>
      <c r="P10" s="69">
        <v>1.1399999999999999</v>
      </c>
    </row>
    <row r="11" spans="1:16" ht="168">
      <c r="A11" s="4">
        <v>4</v>
      </c>
      <c r="B11" s="5" t="s">
        <v>115</v>
      </c>
      <c r="C11" s="5" t="s">
        <v>116</v>
      </c>
      <c r="D11" s="5" t="s">
        <v>128</v>
      </c>
      <c r="E11" s="6">
        <v>1</v>
      </c>
      <c r="F11" s="6">
        <v>100</v>
      </c>
      <c r="G11" s="6">
        <v>100</v>
      </c>
      <c r="H11" s="5" t="s">
        <v>129</v>
      </c>
      <c r="I11" s="69">
        <v>114.27</v>
      </c>
      <c r="J11" s="7" t="s">
        <v>119</v>
      </c>
      <c r="K11" s="5" t="s">
        <v>130</v>
      </c>
      <c r="L11" s="5" t="s">
        <v>131</v>
      </c>
      <c r="M11" s="5" t="s">
        <v>132</v>
      </c>
      <c r="N11" s="5" t="s">
        <v>123</v>
      </c>
      <c r="O11" s="7" t="s">
        <v>108</v>
      </c>
      <c r="P11" s="69">
        <v>1.1399999999999999</v>
      </c>
    </row>
    <row r="12" spans="1:16" ht="168">
      <c r="A12" s="4">
        <v>5</v>
      </c>
      <c r="B12" s="5" t="s">
        <v>115</v>
      </c>
      <c r="C12" s="5" t="s">
        <v>116</v>
      </c>
      <c r="D12" s="5" t="s">
        <v>133</v>
      </c>
      <c r="E12" s="6">
        <v>1</v>
      </c>
      <c r="F12" s="6">
        <v>100</v>
      </c>
      <c r="G12" s="6">
        <v>100</v>
      </c>
      <c r="H12" s="5" t="s">
        <v>134</v>
      </c>
      <c r="I12" s="69">
        <v>114.27</v>
      </c>
      <c r="J12" s="7" t="s">
        <v>119</v>
      </c>
      <c r="K12" s="5" t="s">
        <v>135</v>
      </c>
      <c r="L12" s="5" t="s">
        <v>126</v>
      </c>
      <c r="M12" s="5" t="s">
        <v>136</v>
      </c>
      <c r="N12" s="5" t="s">
        <v>123</v>
      </c>
      <c r="O12" s="7" t="s">
        <v>108</v>
      </c>
      <c r="P12" s="69">
        <v>1.1399999999999999</v>
      </c>
    </row>
    <row r="13" spans="1:16" ht="168">
      <c r="A13" s="4">
        <v>6</v>
      </c>
      <c r="B13" s="5" t="s">
        <v>115</v>
      </c>
      <c r="C13" s="5" t="s">
        <v>116</v>
      </c>
      <c r="D13" s="5" t="s">
        <v>137</v>
      </c>
      <c r="E13" s="6">
        <v>60</v>
      </c>
      <c r="F13" s="6">
        <v>6000</v>
      </c>
      <c r="G13" s="6">
        <v>100</v>
      </c>
      <c r="H13" s="5" t="s">
        <v>134</v>
      </c>
      <c r="I13" s="69">
        <v>6856.2</v>
      </c>
      <c r="J13" s="7" t="s">
        <v>119</v>
      </c>
      <c r="K13" s="5" t="s">
        <v>135</v>
      </c>
      <c r="L13" s="5" t="s">
        <v>126</v>
      </c>
      <c r="M13" s="5" t="s">
        <v>138</v>
      </c>
      <c r="N13" s="5" t="s">
        <v>123</v>
      </c>
      <c r="O13" s="7" t="s">
        <v>108</v>
      </c>
      <c r="P13" s="69">
        <v>1.1399999999999999</v>
      </c>
    </row>
    <row r="14" spans="1:16" ht="96">
      <c r="A14" s="4">
        <v>7</v>
      </c>
      <c r="B14" s="5" t="s">
        <v>115</v>
      </c>
      <c r="C14" s="5" t="s">
        <v>116</v>
      </c>
      <c r="D14" s="5" t="s">
        <v>139</v>
      </c>
      <c r="E14" s="6">
        <v>1</v>
      </c>
      <c r="F14" s="6">
        <v>100</v>
      </c>
      <c r="G14" s="6">
        <v>100</v>
      </c>
      <c r="H14" s="5" t="s">
        <v>140</v>
      </c>
      <c r="I14" s="69">
        <v>114.27</v>
      </c>
      <c r="J14" s="7" t="s">
        <v>119</v>
      </c>
      <c r="K14" s="5" t="s">
        <v>135</v>
      </c>
      <c r="L14" s="5" t="s">
        <v>141</v>
      </c>
      <c r="M14" s="5" t="s">
        <v>142</v>
      </c>
      <c r="N14" s="5" t="s">
        <v>123</v>
      </c>
      <c r="O14" s="7" t="s">
        <v>108</v>
      </c>
      <c r="P14" s="69">
        <v>1.1399999999999999</v>
      </c>
    </row>
    <row r="15" spans="1:16" ht="96">
      <c r="A15" s="4">
        <v>8</v>
      </c>
      <c r="B15" s="5" t="s">
        <v>115</v>
      </c>
      <c r="C15" s="5" t="s">
        <v>116</v>
      </c>
      <c r="D15" s="5" t="s">
        <v>139</v>
      </c>
      <c r="E15" s="6">
        <v>1</v>
      </c>
      <c r="F15" s="6">
        <v>100</v>
      </c>
      <c r="G15" s="6">
        <v>100</v>
      </c>
      <c r="H15" s="5" t="s">
        <v>140</v>
      </c>
      <c r="I15" s="69">
        <v>114.27</v>
      </c>
      <c r="J15" s="7" t="s">
        <v>119</v>
      </c>
      <c r="K15" s="5" t="s">
        <v>135</v>
      </c>
      <c r="L15" s="5" t="s">
        <v>141</v>
      </c>
      <c r="M15" s="5" t="s">
        <v>143</v>
      </c>
      <c r="N15" s="5" t="s">
        <v>123</v>
      </c>
      <c r="O15" s="7" t="s">
        <v>108</v>
      </c>
      <c r="P15" s="69">
        <v>1.1399999999999999</v>
      </c>
    </row>
    <row r="16" spans="1:16" ht="120">
      <c r="A16" s="4">
        <v>9</v>
      </c>
      <c r="B16" s="5" t="s">
        <v>115</v>
      </c>
      <c r="C16" s="5" t="s">
        <v>116</v>
      </c>
      <c r="D16" s="5" t="s">
        <v>144</v>
      </c>
      <c r="E16" s="6">
        <v>40</v>
      </c>
      <c r="F16" s="6">
        <v>4000</v>
      </c>
      <c r="G16" s="6">
        <v>100</v>
      </c>
      <c r="H16" s="5" t="s">
        <v>118</v>
      </c>
      <c r="I16" s="69">
        <v>4570.68</v>
      </c>
      <c r="J16" s="7" t="s">
        <v>119</v>
      </c>
      <c r="K16" s="5" t="s">
        <v>120</v>
      </c>
      <c r="L16" s="5" t="s">
        <v>145</v>
      </c>
      <c r="M16" s="5" t="s">
        <v>146</v>
      </c>
      <c r="N16" s="5" t="s">
        <v>123</v>
      </c>
      <c r="O16" s="7" t="s">
        <v>108</v>
      </c>
      <c r="P16" s="69">
        <v>1.1399999999999999</v>
      </c>
    </row>
    <row r="17" spans="1:16" ht="108">
      <c r="A17" s="4">
        <v>10</v>
      </c>
      <c r="B17" s="5" t="s">
        <v>115</v>
      </c>
      <c r="C17" s="5" t="s">
        <v>116</v>
      </c>
      <c r="D17" s="5" t="s">
        <v>147</v>
      </c>
      <c r="E17" s="6">
        <v>1</v>
      </c>
      <c r="F17" s="6">
        <v>100</v>
      </c>
      <c r="G17" s="6">
        <v>100</v>
      </c>
      <c r="H17" s="5" t="s">
        <v>148</v>
      </c>
      <c r="I17" s="69">
        <v>18.649999999999999</v>
      </c>
      <c r="J17" s="7" t="s">
        <v>119</v>
      </c>
      <c r="K17" s="5" t="s">
        <v>149</v>
      </c>
      <c r="L17" s="5" t="s">
        <v>150</v>
      </c>
      <c r="M17" s="5" t="s">
        <v>151</v>
      </c>
      <c r="N17" s="5" t="s">
        <v>123</v>
      </c>
      <c r="O17" s="7" t="s">
        <v>108</v>
      </c>
      <c r="P17" s="69">
        <v>0.19</v>
      </c>
    </row>
    <row r="18" spans="1:16" ht="108">
      <c r="A18" s="4">
        <v>11</v>
      </c>
      <c r="B18" s="5" t="s">
        <v>115</v>
      </c>
      <c r="C18" s="5" t="s">
        <v>116</v>
      </c>
      <c r="D18" s="5" t="s">
        <v>152</v>
      </c>
      <c r="E18" s="6">
        <v>40</v>
      </c>
      <c r="F18" s="6">
        <v>4000</v>
      </c>
      <c r="G18" s="6">
        <v>100</v>
      </c>
      <c r="H18" s="5" t="s">
        <v>153</v>
      </c>
      <c r="I18" s="69">
        <v>701.36</v>
      </c>
      <c r="J18" s="7" t="s">
        <v>119</v>
      </c>
      <c r="K18" s="5" t="s">
        <v>154</v>
      </c>
      <c r="L18" s="5" t="s">
        <v>155</v>
      </c>
      <c r="M18" s="5" t="s">
        <v>156</v>
      </c>
      <c r="N18" s="5" t="s">
        <v>157</v>
      </c>
      <c r="O18" s="7" t="s">
        <v>108</v>
      </c>
      <c r="P18" s="69">
        <v>0.18</v>
      </c>
    </row>
    <row r="19" spans="1:16" ht="96">
      <c r="A19" s="4">
        <v>12</v>
      </c>
      <c r="B19" s="5" t="s">
        <v>115</v>
      </c>
      <c r="C19" s="5" t="s">
        <v>116</v>
      </c>
      <c r="D19" s="5" t="s">
        <v>158</v>
      </c>
      <c r="E19" s="6">
        <v>40</v>
      </c>
      <c r="F19" s="6">
        <v>4000</v>
      </c>
      <c r="G19" s="6">
        <v>100</v>
      </c>
      <c r="H19" s="5" t="s">
        <v>153</v>
      </c>
      <c r="I19" s="69">
        <v>701.36</v>
      </c>
      <c r="J19" s="7" t="s">
        <v>119</v>
      </c>
      <c r="K19" s="5" t="s">
        <v>154</v>
      </c>
      <c r="L19" s="5" t="s">
        <v>155</v>
      </c>
      <c r="M19" s="5" t="s">
        <v>159</v>
      </c>
      <c r="N19" s="5" t="s">
        <v>157</v>
      </c>
      <c r="O19" s="7" t="s">
        <v>108</v>
      </c>
      <c r="P19" s="69">
        <v>0.18</v>
      </c>
    </row>
    <row r="20" spans="1:16" ht="216">
      <c r="A20" s="4">
        <v>13</v>
      </c>
      <c r="B20" s="5" t="s">
        <v>115</v>
      </c>
      <c r="C20" s="5" t="s">
        <v>116</v>
      </c>
      <c r="D20" s="5" t="s">
        <v>160</v>
      </c>
      <c r="E20" s="6">
        <v>60</v>
      </c>
      <c r="F20" s="6">
        <v>6000</v>
      </c>
      <c r="G20" s="6">
        <v>100</v>
      </c>
      <c r="H20" s="5" t="s">
        <v>161</v>
      </c>
      <c r="I20" s="69">
        <v>1025.68</v>
      </c>
      <c r="J20" s="7" t="s">
        <v>119</v>
      </c>
      <c r="K20" s="5" t="s">
        <v>162</v>
      </c>
      <c r="L20" s="5" t="s">
        <v>163</v>
      </c>
      <c r="M20" s="5" t="s">
        <v>164</v>
      </c>
      <c r="N20" s="5" t="s">
        <v>123</v>
      </c>
      <c r="O20" s="7" t="s">
        <v>108</v>
      </c>
      <c r="P20" s="69">
        <v>0.17</v>
      </c>
    </row>
    <row r="21" spans="1:16" ht="216">
      <c r="A21" s="4">
        <v>14</v>
      </c>
      <c r="B21" s="5" t="s">
        <v>115</v>
      </c>
      <c r="C21" s="5" t="s">
        <v>116</v>
      </c>
      <c r="D21" s="5" t="s">
        <v>147</v>
      </c>
      <c r="E21" s="6">
        <v>1</v>
      </c>
      <c r="F21" s="6">
        <v>100</v>
      </c>
      <c r="G21" s="6">
        <v>100</v>
      </c>
      <c r="H21" s="5" t="s">
        <v>161</v>
      </c>
      <c r="I21" s="69">
        <v>16.54</v>
      </c>
      <c r="J21" s="7" t="s">
        <v>119</v>
      </c>
      <c r="K21" s="5" t="s">
        <v>162</v>
      </c>
      <c r="L21" s="5" t="s">
        <v>163</v>
      </c>
      <c r="M21" s="5" t="s">
        <v>165</v>
      </c>
      <c r="N21" s="5" t="s">
        <v>123</v>
      </c>
      <c r="O21" s="7" t="s">
        <v>108</v>
      </c>
      <c r="P21" s="69">
        <v>0.17</v>
      </c>
    </row>
    <row r="22" spans="1:16" ht="120">
      <c r="A22" s="4">
        <v>15</v>
      </c>
      <c r="B22" s="5" t="s">
        <v>115</v>
      </c>
      <c r="C22" s="5" t="s">
        <v>166</v>
      </c>
      <c r="D22" s="5" t="s">
        <v>167</v>
      </c>
      <c r="E22" s="6">
        <v>50</v>
      </c>
      <c r="F22" s="6">
        <v>5000</v>
      </c>
      <c r="G22" s="6">
        <v>100</v>
      </c>
      <c r="H22" s="5" t="s">
        <v>168</v>
      </c>
      <c r="I22" s="69">
        <v>748.5</v>
      </c>
      <c r="J22" s="7" t="s">
        <v>119</v>
      </c>
      <c r="K22" s="5" t="s">
        <v>169</v>
      </c>
      <c r="L22" s="5" t="s">
        <v>170</v>
      </c>
      <c r="M22" s="5" t="s">
        <v>171</v>
      </c>
      <c r="N22" s="5" t="s">
        <v>123</v>
      </c>
      <c r="O22" s="7" t="s">
        <v>108</v>
      </c>
      <c r="P22" s="69">
        <v>0.15</v>
      </c>
    </row>
    <row r="23" spans="1:16" ht="120">
      <c r="A23" s="4">
        <v>16</v>
      </c>
      <c r="B23" s="5" t="s">
        <v>115</v>
      </c>
      <c r="C23" s="5" t="s">
        <v>166</v>
      </c>
      <c r="D23" s="5" t="s">
        <v>172</v>
      </c>
      <c r="E23" s="6">
        <v>1</v>
      </c>
      <c r="F23" s="6">
        <v>100</v>
      </c>
      <c r="G23" s="6">
        <v>100</v>
      </c>
      <c r="H23" s="5" t="s">
        <v>173</v>
      </c>
      <c r="I23" s="69">
        <v>14.97</v>
      </c>
      <c r="J23" s="7" t="s">
        <v>119</v>
      </c>
      <c r="K23" s="5" t="s">
        <v>169</v>
      </c>
      <c r="L23" s="5" t="s">
        <v>155</v>
      </c>
      <c r="M23" s="5" t="s">
        <v>174</v>
      </c>
      <c r="N23" s="5" t="s">
        <v>157</v>
      </c>
      <c r="O23" s="7" t="s">
        <v>108</v>
      </c>
      <c r="P23" s="69">
        <v>0.15</v>
      </c>
    </row>
    <row r="24" spans="1:16" ht="120">
      <c r="A24" s="4">
        <v>17</v>
      </c>
      <c r="B24" s="5" t="s">
        <v>115</v>
      </c>
      <c r="C24" s="5" t="s">
        <v>166</v>
      </c>
      <c r="D24" s="5" t="s">
        <v>175</v>
      </c>
      <c r="E24" s="6">
        <v>20</v>
      </c>
      <c r="F24" s="6">
        <v>2000</v>
      </c>
      <c r="G24" s="6">
        <v>100</v>
      </c>
      <c r="H24" s="5" t="s">
        <v>168</v>
      </c>
      <c r="I24" s="69">
        <v>299.39999999999998</v>
      </c>
      <c r="J24" s="7" t="s">
        <v>119</v>
      </c>
      <c r="K24" s="5" t="s">
        <v>169</v>
      </c>
      <c r="L24" s="5" t="s">
        <v>170</v>
      </c>
      <c r="M24" s="5" t="s">
        <v>176</v>
      </c>
      <c r="N24" s="5" t="s">
        <v>123</v>
      </c>
      <c r="O24" s="7" t="s">
        <v>108</v>
      </c>
      <c r="P24" s="69">
        <v>0.15</v>
      </c>
    </row>
    <row r="25" spans="1:16" ht="192">
      <c r="A25" s="4">
        <v>18</v>
      </c>
      <c r="B25" s="5" t="s">
        <v>115</v>
      </c>
      <c r="C25" s="5" t="s">
        <v>166</v>
      </c>
      <c r="D25" s="5" t="s">
        <v>177</v>
      </c>
      <c r="E25" s="6">
        <v>1</v>
      </c>
      <c r="F25" s="6">
        <v>100</v>
      </c>
      <c r="G25" s="6">
        <v>100</v>
      </c>
      <c r="H25" s="5" t="s">
        <v>178</v>
      </c>
      <c r="I25" s="69">
        <v>14.97</v>
      </c>
      <c r="J25" s="7" t="s">
        <v>119</v>
      </c>
      <c r="K25" s="5" t="s">
        <v>169</v>
      </c>
      <c r="L25" s="5" t="s">
        <v>155</v>
      </c>
      <c r="M25" s="5" t="s">
        <v>179</v>
      </c>
      <c r="N25" s="5" t="s">
        <v>157</v>
      </c>
      <c r="O25" s="7" t="s">
        <v>108</v>
      </c>
      <c r="P25" s="69">
        <v>0.15</v>
      </c>
    </row>
    <row r="26" spans="1:16" ht="216">
      <c r="A26" s="4">
        <v>19</v>
      </c>
      <c r="B26" s="5" t="s">
        <v>115</v>
      </c>
      <c r="C26" s="5" t="s">
        <v>166</v>
      </c>
      <c r="D26" s="5" t="s">
        <v>180</v>
      </c>
      <c r="E26" s="6">
        <v>30</v>
      </c>
      <c r="F26" s="6">
        <v>3000</v>
      </c>
      <c r="G26" s="6">
        <v>100</v>
      </c>
      <c r="H26" s="5" t="s">
        <v>181</v>
      </c>
      <c r="I26" s="69">
        <v>449.1</v>
      </c>
      <c r="J26" s="7" t="s">
        <v>119</v>
      </c>
      <c r="K26" s="5" t="s">
        <v>169</v>
      </c>
      <c r="L26" s="5" t="s">
        <v>182</v>
      </c>
      <c r="M26" s="5" t="s">
        <v>183</v>
      </c>
      <c r="N26" s="5" t="s">
        <v>123</v>
      </c>
      <c r="O26" s="7" t="s">
        <v>108</v>
      </c>
      <c r="P26" s="69">
        <v>0.15</v>
      </c>
    </row>
    <row r="27" spans="1:16" ht="216">
      <c r="A27" s="4">
        <v>20</v>
      </c>
      <c r="B27" s="5" t="s">
        <v>115</v>
      </c>
      <c r="C27" s="5" t="s">
        <v>166</v>
      </c>
      <c r="D27" s="5" t="s">
        <v>184</v>
      </c>
      <c r="E27" s="6">
        <v>1</v>
      </c>
      <c r="F27" s="6">
        <v>100</v>
      </c>
      <c r="G27" s="6">
        <v>100</v>
      </c>
      <c r="H27" s="5" t="s">
        <v>181</v>
      </c>
      <c r="I27" s="69">
        <v>14.97</v>
      </c>
      <c r="J27" s="7" t="s">
        <v>119</v>
      </c>
      <c r="K27" s="5" t="s">
        <v>169</v>
      </c>
      <c r="L27" s="5" t="s">
        <v>155</v>
      </c>
      <c r="M27" s="5" t="s">
        <v>185</v>
      </c>
      <c r="N27" s="5" t="s">
        <v>123</v>
      </c>
      <c r="O27" s="7" t="s">
        <v>108</v>
      </c>
      <c r="P27" s="69">
        <v>0.15</v>
      </c>
    </row>
    <row r="28" spans="1:16" ht="216">
      <c r="A28" s="4">
        <v>21</v>
      </c>
      <c r="B28" s="5" t="s">
        <v>115</v>
      </c>
      <c r="C28" s="5" t="s">
        <v>166</v>
      </c>
      <c r="D28" s="5" t="s">
        <v>186</v>
      </c>
      <c r="E28" s="6">
        <v>1</v>
      </c>
      <c r="F28" s="6">
        <v>100</v>
      </c>
      <c r="G28" s="6">
        <v>100</v>
      </c>
      <c r="H28" s="5" t="s">
        <v>181</v>
      </c>
      <c r="I28" s="69">
        <v>14.97</v>
      </c>
      <c r="J28" s="7" t="s">
        <v>119</v>
      </c>
      <c r="K28" s="5" t="s">
        <v>169</v>
      </c>
      <c r="L28" s="5" t="s">
        <v>155</v>
      </c>
      <c r="M28" s="5" t="s">
        <v>187</v>
      </c>
      <c r="N28" s="5" t="s">
        <v>123</v>
      </c>
      <c r="O28" s="7" t="s">
        <v>108</v>
      </c>
      <c r="P28" s="69">
        <v>0.15</v>
      </c>
    </row>
    <row r="29" spans="1:16" ht="120">
      <c r="A29" s="4">
        <v>22</v>
      </c>
      <c r="B29" s="5" t="s">
        <v>115</v>
      </c>
      <c r="C29" s="5" t="s">
        <v>166</v>
      </c>
      <c r="D29" s="5" t="s">
        <v>188</v>
      </c>
      <c r="E29" s="6">
        <v>30</v>
      </c>
      <c r="F29" s="6">
        <v>3000</v>
      </c>
      <c r="G29" s="6">
        <v>100</v>
      </c>
      <c r="H29" s="5" t="s">
        <v>168</v>
      </c>
      <c r="I29" s="69">
        <v>449.1</v>
      </c>
      <c r="J29" s="7" t="s">
        <v>119</v>
      </c>
      <c r="K29" s="5" t="s">
        <v>169</v>
      </c>
      <c r="L29" s="5" t="s">
        <v>170</v>
      </c>
      <c r="M29" s="5" t="s">
        <v>189</v>
      </c>
      <c r="N29" s="5" t="s">
        <v>123</v>
      </c>
      <c r="O29" s="7" t="s">
        <v>108</v>
      </c>
      <c r="P29" s="69">
        <v>0.15</v>
      </c>
    </row>
    <row r="30" spans="1:16" ht="84">
      <c r="A30" s="4">
        <v>23</v>
      </c>
      <c r="B30" s="5" t="s">
        <v>115</v>
      </c>
      <c r="C30" s="5" t="s">
        <v>116</v>
      </c>
      <c r="D30" s="5" t="s">
        <v>190</v>
      </c>
      <c r="E30" s="6">
        <v>1</v>
      </c>
      <c r="F30" s="6">
        <v>100</v>
      </c>
      <c r="G30" s="6">
        <v>100</v>
      </c>
      <c r="H30" s="5" t="s">
        <v>191</v>
      </c>
      <c r="I30" s="69">
        <v>13.25</v>
      </c>
      <c r="J30" s="7" t="s">
        <v>119</v>
      </c>
      <c r="K30" s="5" t="s">
        <v>154</v>
      </c>
      <c r="L30" s="5" t="s">
        <v>155</v>
      </c>
      <c r="M30" s="5" t="s">
        <v>192</v>
      </c>
      <c r="N30" s="5" t="s">
        <v>157</v>
      </c>
      <c r="O30" s="7" t="s">
        <v>108</v>
      </c>
      <c r="P30" s="69">
        <v>0.13</v>
      </c>
    </row>
    <row r="31" spans="1:16" ht="18" customHeight="1">
      <c r="A31" s="137" t="s">
        <v>193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9"/>
      <c r="P31" s="70">
        <v>1.31</v>
      </c>
    </row>
    <row r="32" spans="1:16" ht="18" customHeight="1">
      <c r="A32" s="137" t="s">
        <v>62</v>
      </c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9"/>
      <c r="P32" s="70">
        <v>0.13</v>
      </c>
    </row>
    <row r="33" spans="1:16" ht="18" customHeight="1"/>
    <row r="34" spans="1:16" ht="18" customHeight="1">
      <c r="A34" s="140" t="s">
        <v>83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</row>
    <row r="35" spans="1:16" ht="38.25" customHeight="1">
      <c r="A35" s="141" t="s">
        <v>22</v>
      </c>
      <c r="B35" s="141" t="s">
        <v>84</v>
      </c>
      <c r="C35" s="141" t="s">
        <v>85</v>
      </c>
      <c r="D35" s="143" t="s">
        <v>86</v>
      </c>
      <c r="E35" s="141" t="s">
        <v>87</v>
      </c>
      <c r="F35" s="141"/>
      <c r="G35" s="141"/>
      <c r="H35" s="141" t="s">
        <v>88</v>
      </c>
      <c r="I35" s="141" t="s">
        <v>89</v>
      </c>
      <c r="J35" s="141" t="s">
        <v>90</v>
      </c>
      <c r="K35" s="141" t="s">
        <v>91</v>
      </c>
      <c r="L35" s="141" t="s">
        <v>92</v>
      </c>
      <c r="M35" s="141" t="s">
        <v>93</v>
      </c>
      <c r="N35" s="141" t="s">
        <v>94</v>
      </c>
      <c r="O35" s="145" t="s">
        <v>95</v>
      </c>
      <c r="P35" s="141" t="s">
        <v>97</v>
      </c>
    </row>
    <row r="36" spans="1:16" ht="33.75" customHeight="1">
      <c r="A36" s="142"/>
      <c r="B36" s="142"/>
      <c r="C36" s="142"/>
      <c r="D36" s="144"/>
      <c r="E36" s="71" t="s">
        <v>98</v>
      </c>
      <c r="F36" s="71" t="s">
        <v>99</v>
      </c>
      <c r="G36" s="71" t="s">
        <v>100</v>
      </c>
      <c r="H36" s="142"/>
      <c r="I36" s="142"/>
      <c r="J36" s="142"/>
      <c r="K36" s="142"/>
      <c r="L36" s="142"/>
      <c r="M36" s="142"/>
      <c r="N36" s="142"/>
      <c r="O36" s="146"/>
      <c r="P36" s="142"/>
    </row>
    <row r="37" spans="1:16" ht="12.75" customHeight="1">
      <c r="A37" s="73">
        <v>1</v>
      </c>
      <c r="B37" s="73">
        <v>2</v>
      </c>
      <c r="C37" s="73">
        <v>3</v>
      </c>
      <c r="D37" s="74">
        <v>4</v>
      </c>
      <c r="E37" s="73">
        <v>5</v>
      </c>
      <c r="F37" s="73">
        <v>6</v>
      </c>
      <c r="G37" s="73">
        <v>7</v>
      </c>
      <c r="H37" s="73">
        <v>8</v>
      </c>
      <c r="I37" s="73">
        <v>9</v>
      </c>
      <c r="J37" s="73">
        <v>10</v>
      </c>
      <c r="K37" s="73">
        <v>11</v>
      </c>
      <c r="L37" s="73">
        <v>12</v>
      </c>
      <c r="M37" s="73">
        <v>13</v>
      </c>
      <c r="N37" s="73">
        <v>14</v>
      </c>
      <c r="O37" s="72">
        <v>15</v>
      </c>
      <c r="P37" s="75">
        <v>16</v>
      </c>
    </row>
    <row r="38" spans="1:16" ht="133.5" customHeight="1">
      <c r="A38" s="73"/>
      <c r="B38" s="76"/>
      <c r="C38" s="76"/>
      <c r="D38" s="77"/>
      <c r="E38" s="78"/>
      <c r="F38" s="78"/>
      <c r="G38" s="78"/>
      <c r="H38" s="76"/>
      <c r="I38" s="79"/>
      <c r="J38" s="79"/>
      <c r="K38" s="76"/>
      <c r="L38" s="76"/>
      <c r="M38" s="76"/>
      <c r="N38" s="80"/>
      <c r="O38" s="81"/>
      <c r="P38" s="82"/>
    </row>
    <row r="41" spans="1:16">
      <c r="A41" s="119" t="s">
        <v>47</v>
      </c>
      <c r="B41" s="119"/>
      <c r="C41" s="119"/>
      <c r="D41" s="120" t="s">
        <v>111</v>
      </c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</row>
    <row r="42" spans="1:16">
      <c r="A42" s="147" t="s">
        <v>22</v>
      </c>
      <c r="B42" s="147" t="s">
        <v>84</v>
      </c>
      <c r="C42" s="147" t="s">
        <v>85</v>
      </c>
      <c r="D42" s="149" t="s">
        <v>86</v>
      </c>
      <c r="E42" s="147" t="s">
        <v>87</v>
      </c>
      <c r="F42" s="147"/>
      <c r="G42" s="147"/>
      <c r="H42" s="147" t="s">
        <v>88</v>
      </c>
      <c r="I42" s="147" t="s">
        <v>89</v>
      </c>
      <c r="J42" s="147" t="s">
        <v>90</v>
      </c>
      <c r="K42" s="147" t="s">
        <v>91</v>
      </c>
      <c r="L42" s="147" t="s">
        <v>92</v>
      </c>
      <c r="M42" s="147" t="s">
        <v>93</v>
      </c>
      <c r="N42" s="147" t="s">
        <v>94</v>
      </c>
      <c r="O42" s="147" t="s">
        <v>95</v>
      </c>
      <c r="P42" s="147" t="s">
        <v>96</v>
      </c>
    </row>
    <row r="43" spans="1:16" ht="36">
      <c r="A43" s="148"/>
      <c r="B43" s="148"/>
      <c r="C43" s="148"/>
      <c r="D43" s="150"/>
      <c r="E43" s="67" t="s">
        <v>98</v>
      </c>
      <c r="F43" s="67" t="s">
        <v>99</v>
      </c>
      <c r="G43" s="67" t="s">
        <v>100</v>
      </c>
      <c r="H43" s="148"/>
      <c r="I43" s="148"/>
      <c r="J43" s="148"/>
      <c r="K43" s="148"/>
      <c r="L43" s="148"/>
      <c r="M43" s="148"/>
      <c r="N43" s="148"/>
      <c r="O43" s="148"/>
      <c r="P43" s="148"/>
    </row>
    <row r="44" spans="1:16">
      <c r="A44" s="68">
        <v>1</v>
      </c>
      <c r="B44" s="68">
        <v>2</v>
      </c>
      <c r="C44" s="68">
        <v>3</v>
      </c>
      <c r="D44" s="68">
        <v>4</v>
      </c>
      <c r="E44" s="68">
        <v>5</v>
      </c>
      <c r="F44" s="68">
        <v>6</v>
      </c>
      <c r="G44" s="68">
        <v>7</v>
      </c>
      <c r="H44" s="68">
        <v>8</v>
      </c>
      <c r="I44" s="68">
        <v>9</v>
      </c>
      <c r="J44" s="68">
        <v>10</v>
      </c>
      <c r="K44" s="68">
        <v>11</v>
      </c>
      <c r="L44" s="68">
        <v>12</v>
      </c>
      <c r="M44" s="68">
        <v>13</v>
      </c>
      <c r="N44" s="68">
        <v>14</v>
      </c>
      <c r="O44" s="68">
        <v>15</v>
      </c>
      <c r="P44" s="68">
        <v>16</v>
      </c>
    </row>
    <row r="45" spans="1:16" ht="72">
      <c r="A45" s="4">
        <v>1</v>
      </c>
      <c r="B45" s="5" t="s">
        <v>115</v>
      </c>
      <c r="C45" s="5" t="s">
        <v>116</v>
      </c>
      <c r="D45" s="5" t="s">
        <v>194</v>
      </c>
      <c r="E45" s="6">
        <v>1</v>
      </c>
      <c r="F45" s="6">
        <v>100</v>
      </c>
      <c r="G45" s="6">
        <v>100</v>
      </c>
      <c r="H45" s="5" t="s">
        <v>195</v>
      </c>
      <c r="I45" s="69">
        <v>10.199999999999999</v>
      </c>
      <c r="J45" s="7" t="s">
        <v>196</v>
      </c>
      <c r="K45" s="5" t="s">
        <v>197</v>
      </c>
      <c r="L45" s="5" t="s">
        <v>155</v>
      </c>
      <c r="M45" s="5" t="s">
        <v>198</v>
      </c>
      <c r="N45" s="5" t="s">
        <v>157</v>
      </c>
      <c r="O45" s="7" t="s">
        <v>108</v>
      </c>
      <c r="P45" s="69">
        <v>0.1</v>
      </c>
    </row>
    <row r="46" spans="1:16" ht="84">
      <c r="A46" s="4">
        <v>2</v>
      </c>
      <c r="B46" s="5" t="s">
        <v>115</v>
      </c>
      <c r="C46" s="5" t="s">
        <v>116</v>
      </c>
      <c r="D46" s="5" t="s">
        <v>199</v>
      </c>
      <c r="E46" s="6">
        <v>1</v>
      </c>
      <c r="F46" s="6">
        <v>100</v>
      </c>
      <c r="G46" s="6">
        <v>100</v>
      </c>
      <c r="H46" s="5" t="s">
        <v>195</v>
      </c>
      <c r="I46" s="69">
        <v>10.199999999999999</v>
      </c>
      <c r="J46" s="7" t="s">
        <v>119</v>
      </c>
      <c r="K46" s="5" t="s">
        <v>197</v>
      </c>
      <c r="L46" s="5" t="s">
        <v>155</v>
      </c>
      <c r="M46" s="5" t="s">
        <v>200</v>
      </c>
      <c r="N46" s="5" t="s">
        <v>157</v>
      </c>
      <c r="O46" s="7" t="s">
        <v>108</v>
      </c>
      <c r="P46" s="69">
        <v>0.1</v>
      </c>
    </row>
    <row r="47" spans="1:16" ht="216">
      <c r="A47" s="4">
        <v>3</v>
      </c>
      <c r="B47" s="5" t="s">
        <v>115</v>
      </c>
      <c r="C47" s="5" t="s">
        <v>116</v>
      </c>
      <c r="D47" s="5" t="s">
        <v>201</v>
      </c>
      <c r="E47" s="6">
        <v>30</v>
      </c>
      <c r="F47" s="6">
        <v>3000</v>
      </c>
      <c r="G47" s="6">
        <v>100</v>
      </c>
      <c r="H47" s="5" t="s">
        <v>181</v>
      </c>
      <c r="I47" s="69">
        <v>334.8</v>
      </c>
      <c r="J47" s="7" t="s">
        <v>119</v>
      </c>
      <c r="K47" s="5" t="s">
        <v>202</v>
      </c>
      <c r="L47" s="5" t="s">
        <v>203</v>
      </c>
      <c r="M47" s="5" t="s">
        <v>204</v>
      </c>
      <c r="N47" s="5" t="s">
        <v>123</v>
      </c>
      <c r="O47" s="7" t="s">
        <v>108</v>
      </c>
      <c r="P47" s="69">
        <v>0.11</v>
      </c>
    </row>
    <row r="48" spans="1:16" ht="120">
      <c r="A48" s="4">
        <v>4</v>
      </c>
      <c r="B48" s="5" t="s">
        <v>115</v>
      </c>
      <c r="C48" s="5" t="s">
        <v>116</v>
      </c>
      <c r="D48" s="5" t="s">
        <v>205</v>
      </c>
      <c r="E48" s="6">
        <v>30</v>
      </c>
      <c r="F48" s="6">
        <v>3000</v>
      </c>
      <c r="G48" s="6">
        <v>100</v>
      </c>
      <c r="H48" s="5" t="s">
        <v>168</v>
      </c>
      <c r="I48" s="69">
        <v>334.8</v>
      </c>
      <c r="J48" s="7" t="s">
        <v>119</v>
      </c>
      <c r="K48" s="5" t="s">
        <v>202</v>
      </c>
      <c r="L48" s="5" t="s">
        <v>203</v>
      </c>
      <c r="M48" s="5" t="s">
        <v>206</v>
      </c>
      <c r="N48" s="5" t="s">
        <v>123</v>
      </c>
      <c r="O48" s="7" t="s">
        <v>108</v>
      </c>
      <c r="P48" s="69">
        <v>0.11</v>
      </c>
    </row>
    <row r="49" spans="1:16" ht="216">
      <c r="A49" s="4">
        <v>5</v>
      </c>
      <c r="B49" s="5" t="s">
        <v>115</v>
      </c>
      <c r="C49" s="5" t="s">
        <v>116</v>
      </c>
      <c r="D49" s="5" t="s">
        <v>207</v>
      </c>
      <c r="E49" s="6">
        <v>1</v>
      </c>
      <c r="F49" s="6">
        <v>100</v>
      </c>
      <c r="G49" s="6">
        <v>100</v>
      </c>
      <c r="H49" s="5" t="s">
        <v>181</v>
      </c>
      <c r="I49" s="69">
        <v>11.16</v>
      </c>
      <c r="J49" s="7" t="s">
        <v>119</v>
      </c>
      <c r="K49" s="5" t="s">
        <v>202</v>
      </c>
      <c r="L49" s="5" t="s">
        <v>155</v>
      </c>
      <c r="M49" s="5" t="s">
        <v>208</v>
      </c>
      <c r="N49" s="5" t="s">
        <v>123</v>
      </c>
      <c r="O49" s="7" t="s">
        <v>108</v>
      </c>
      <c r="P49" s="69">
        <v>0.11</v>
      </c>
    </row>
    <row r="50" spans="1:16" ht="120">
      <c r="A50" s="4">
        <v>6</v>
      </c>
      <c r="B50" s="5" t="s">
        <v>115</v>
      </c>
      <c r="C50" s="5" t="s">
        <v>116</v>
      </c>
      <c r="D50" s="5" t="s">
        <v>209</v>
      </c>
      <c r="E50" s="6">
        <v>1</v>
      </c>
      <c r="F50" s="6">
        <v>100</v>
      </c>
      <c r="G50" s="6">
        <v>100</v>
      </c>
      <c r="H50" s="5" t="s">
        <v>173</v>
      </c>
      <c r="I50" s="69">
        <v>11.16</v>
      </c>
      <c r="J50" s="7" t="s">
        <v>119</v>
      </c>
      <c r="K50" s="5" t="s">
        <v>202</v>
      </c>
      <c r="L50" s="5" t="s">
        <v>155</v>
      </c>
      <c r="M50" s="5" t="s">
        <v>210</v>
      </c>
      <c r="N50" s="5" t="s">
        <v>157</v>
      </c>
      <c r="O50" s="7" t="s">
        <v>108</v>
      </c>
      <c r="P50" s="69">
        <v>0.11</v>
      </c>
    </row>
    <row r="51" spans="1:16" ht="216">
      <c r="A51" s="4">
        <v>7</v>
      </c>
      <c r="B51" s="5" t="s">
        <v>115</v>
      </c>
      <c r="C51" s="5" t="s">
        <v>116</v>
      </c>
      <c r="D51" s="5" t="s">
        <v>211</v>
      </c>
      <c r="E51" s="6">
        <v>1</v>
      </c>
      <c r="F51" s="6">
        <v>100</v>
      </c>
      <c r="G51" s="6">
        <v>100</v>
      </c>
      <c r="H51" s="5" t="s">
        <v>181</v>
      </c>
      <c r="I51" s="69">
        <v>11.16</v>
      </c>
      <c r="J51" s="7" t="s">
        <v>119</v>
      </c>
      <c r="K51" s="5" t="s">
        <v>202</v>
      </c>
      <c r="L51" s="5" t="s">
        <v>155</v>
      </c>
      <c r="M51" s="5" t="s">
        <v>212</v>
      </c>
      <c r="N51" s="5" t="s">
        <v>123</v>
      </c>
      <c r="O51" s="7" t="s">
        <v>108</v>
      </c>
      <c r="P51" s="69">
        <v>0.11</v>
      </c>
    </row>
    <row r="52" spans="1:16" ht="144">
      <c r="A52" s="4">
        <v>8</v>
      </c>
      <c r="B52" s="5" t="s">
        <v>115</v>
      </c>
      <c r="C52" s="5" t="s">
        <v>116</v>
      </c>
      <c r="D52" s="5" t="s">
        <v>211</v>
      </c>
      <c r="E52" s="6">
        <v>1</v>
      </c>
      <c r="F52" s="6">
        <v>100</v>
      </c>
      <c r="G52" s="6">
        <v>100</v>
      </c>
      <c r="H52" s="5" t="s">
        <v>213</v>
      </c>
      <c r="I52" s="69">
        <v>11.16</v>
      </c>
      <c r="J52" s="7" t="s">
        <v>119</v>
      </c>
      <c r="K52" s="5" t="s">
        <v>202</v>
      </c>
      <c r="L52" s="5" t="s">
        <v>155</v>
      </c>
      <c r="M52" s="5" t="s">
        <v>214</v>
      </c>
      <c r="N52" s="5" t="s">
        <v>157</v>
      </c>
      <c r="O52" s="7" t="s">
        <v>108</v>
      </c>
      <c r="P52" s="69">
        <v>0.11</v>
      </c>
    </row>
    <row r="53" spans="1:16" ht="204">
      <c r="A53" s="4">
        <v>9</v>
      </c>
      <c r="B53" s="5" t="s">
        <v>115</v>
      </c>
      <c r="C53" s="5" t="s">
        <v>116</v>
      </c>
      <c r="D53" s="5" t="s">
        <v>215</v>
      </c>
      <c r="E53" s="6">
        <v>1</v>
      </c>
      <c r="F53" s="6">
        <v>100</v>
      </c>
      <c r="G53" s="6">
        <v>100</v>
      </c>
      <c r="H53" s="5" t="s">
        <v>216</v>
      </c>
      <c r="I53" s="69">
        <v>14.74</v>
      </c>
      <c r="J53" s="7" t="s">
        <v>119</v>
      </c>
      <c r="K53" s="5" t="s">
        <v>217</v>
      </c>
      <c r="L53" s="5" t="s">
        <v>218</v>
      </c>
      <c r="M53" s="5" t="s">
        <v>219</v>
      </c>
      <c r="N53" s="5" t="s">
        <v>123</v>
      </c>
      <c r="O53" s="7" t="s">
        <v>108</v>
      </c>
      <c r="P53" s="69">
        <v>0.15</v>
      </c>
    </row>
    <row r="54" spans="1:16" ht="204">
      <c r="A54" s="4">
        <v>10</v>
      </c>
      <c r="B54" s="5" t="s">
        <v>115</v>
      </c>
      <c r="C54" s="5" t="s">
        <v>116</v>
      </c>
      <c r="D54" s="5" t="s">
        <v>215</v>
      </c>
      <c r="E54" s="6">
        <v>1</v>
      </c>
      <c r="F54" s="6">
        <v>100</v>
      </c>
      <c r="G54" s="6">
        <v>100</v>
      </c>
      <c r="H54" s="5" t="s">
        <v>216</v>
      </c>
      <c r="I54" s="69">
        <v>14.74</v>
      </c>
      <c r="J54" s="7" t="s">
        <v>119</v>
      </c>
      <c r="K54" s="5" t="s">
        <v>217</v>
      </c>
      <c r="L54" s="5" t="s">
        <v>218</v>
      </c>
      <c r="M54" s="5" t="s">
        <v>220</v>
      </c>
      <c r="N54" s="5" t="s">
        <v>123</v>
      </c>
      <c r="O54" s="7" t="s">
        <v>108</v>
      </c>
      <c r="P54" s="69">
        <v>0.15</v>
      </c>
    </row>
    <row r="55" spans="1:16" ht="96">
      <c r="A55" s="4">
        <v>11</v>
      </c>
      <c r="B55" s="5" t="s">
        <v>115</v>
      </c>
      <c r="C55" s="5" t="s">
        <v>116</v>
      </c>
      <c r="D55" s="5" t="s">
        <v>221</v>
      </c>
      <c r="E55" s="6">
        <v>40</v>
      </c>
      <c r="F55" s="6">
        <v>4000</v>
      </c>
      <c r="G55" s="6">
        <v>100</v>
      </c>
      <c r="H55" s="5" t="s">
        <v>191</v>
      </c>
      <c r="I55" s="69">
        <v>523.20000000000005</v>
      </c>
      <c r="J55" s="7" t="s">
        <v>119</v>
      </c>
      <c r="K55" s="5" t="s">
        <v>222</v>
      </c>
      <c r="L55" s="5" t="s">
        <v>155</v>
      </c>
      <c r="M55" s="5" t="s">
        <v>223</v>
      </c>
      <c r="N55" s="5" t="s">
        <v>157</v>
      </c>
      <c r="O55" s="7" t="s">
        <v>108</v>
      </c>
      <c r="P55" s="69">
        <v>0.13</v>
      </c>
    </row>
    <row r="56" spans="1:16" ht="108">
      <c r="A56" s="4">
        <v>12</v>
      </c>
      <c r="B56" s="5" t="s">
        <v>115</v>
      </c>
      <c r="C56" s="5" t="s">
        <v>116</v>
      </c>
      <c r="D56" s="5" t="s">
        <v>224</v>
      </c>
      <c r="E56" s="6">
        <v>40</v>
      </c>
      <c r="F56" s="6">
        <v>4000</v>
      </c>
      <c r="G56" s="6">
        <v>100</v>
      </c>
      <c r="H56" s="5" t="s">
        <v>191</v>
      </c>
      <c r="I56" s="69">
        <v>523.20000000000005</v>
      </c>
      <c r="J56" s="7" t="s">
        <v>119</v>
      </c>
      <c r="K56" s="5" t="s">
        <v>222</v>
      </c>
      <c r="L56" s="5" t="s">
        <v>155</v>
      </c>
      <c r="M56" s="5" t="s">
        <v>225</v>
      </c>
      <c r="N56" s="5" t="s">
        <v>157</v>
      </c>
      <c r="O56" s="7" t="s">
        <v>108</v>
      </c>
      <c r="P56" s="69">
        <v>0.13</v>
      </c>
    </row>
    <row r="57" spans="1:16" ht="84">
      <c r="A57" s="4">
        <v>13</v>
      </c>
      <c r="B57" s="5" t="s">
        <v>115</v>
      </c>
      <c r="C57" s="5" t="s">
        <v>116</v>
      </c>
      <c r="D57" s="5" t="s">
        <v>199</v>
      </c>
      <c r="E57" s="6">
        <v>1</v>
      </c>
      <c r="F57" s="6">
        <v>100</v>
      </c>
      <c r="G57" s="6">
        <v>100</v>
      </c>
      <c r="H57" s="5" t="s">
        <v>191</v>
      </c>
      <c r="I57" s="69">
        <v>11.78</v>
      </c>
      <c r="J57" s="7" t="s">
        <v>119</v>
      </c>
      <c r="K57" s="5" t="s">
        <v>222</v>
      </c>
      <c r="L57" s="5" t="s">
        <v>155</v>
      </c>
      <c r="M57" s="5" t="s">
        <v>226</v>
      </c>
      <c r="N57" s="5" t="s">
        <v>157</v>
      </c>
      <c r="O57" s="7" t="s">
        <v>108</v>
      </c>
      <c r="P57" s="69">
        <v>0.12</v>
      </c>
    </row>
    <row r="58" spans="1:16" ht="204">
      <c r="A58" s="4">
        <v>14</v>
      </c>
      <c r="B58" s="5" t="s">
        <v>115</v>
      </c>
      <c r="C58" s="5" t="s">
        <v>116</v>
      </c>
      <c r="D58" s="5" t="s">
        <v>215</v>
      </c>
      <c r="E58" s="6">
        <v>1</v>
      </c>
      <c r="F58" s="6">
        <v>100</v>
      </c>
      <c r="G58" s="6">
        <v>100</v>
      </c>
      <c r="H58" s="5" t="s">
        <v>216</v>
      </c>
      <c r="I58" s="69">
        <v>14.74</v>
      </c>
      <c r="J58" s="7" t="s">
        <v>119</v>
      </c>
      <c r="K58" s="5" t="s">
        <v>217</v>
      </c>
      <c r="L58" s="5" t="s">
        <v>218</v>
      </c>
      <c r="M58" s="5" t="s">
        <v>227</v>
      </c>
      <c r="N58" s="5" t="s">
        <v>123</v>
      </c>
      <c r="O58" s="7" t="s">
        <v>108</v>
      </c>
      <c r="P58" s="69">
        <v>0.15</v>
      </c>
    </row>
    <row r="59" spans="1:16" ht="204">
      <c r="A59" s="4">
        <v>15</v>
      </c>
      <c r="B59" s="5" t="s">
        <v>115</v>
      </c>
      <c r="C59" s="5" t="s">
        <v>116</v>
      </c>
      <c r="D59" s="5" t="s">
        <v>215</v>
      </c>
      <c r="E59" s="6">
        <v>1</v>
      </c>
      <c r="F59" s="6">
        <v>100</v>
      </c>
      <c r="G59" s="6">
        <v>100</v>
      </c>
      <c r="H59" s="5" t="s">
        <v>216</v>
      </c>
      <c r="I59" s="69">
        <v>14.74</v>
      </c>
      <c r="J59" s="7" t="s">
        <v>119</v>
      </c>
      <c r="K59" s="5" t="s">
        <v>217</v>
      </c>
      <c r="L59" s="5" t="s">
        <v>218</v>
      </c>
      <c r="M59" s="5" t="s">
        <v>228</v>
      </c>
      <c r="N59" s="5" t="s">
        <v>123</v>
      </c>
      <c r="O59" s="7" t="s">
        <v>108</v>
      </c>
      <c r="P59" s="69">
        <v>0.15</v>
      </c>
    </row>
    <row r="60" spans="1:16" ht="156">
      <c r="A60" s="4">
        <v>16</v>
      </c>
      <c r="B60" s="5" t="s">
        <v>115</v>
      </c>
      <c r="C60" s="5" t="s">
        <v>116</v>
      </c>
      <c r="D60" s="5" t="s">
        <v>229</v>
      </c>
      <c r="E60" s="6">
        <v>1</v>
      </c>
      <c r="F60" s="6">
        <v>100</v>
      </c>
      <c r="G60" s="6">
        <v>100</v>
      </c>
      <c r="H60" s="5" t="s">
        <v>230</v>
      </c>
      <c r="I60" s="69">
        <v>15.77</v>
      </c>
      <c r="J60" s="7" t="s">
        <v>119</v>
      </c>
      <c r="K60" s="5" t="s">
        <v>231</v>
      </c>
      <c r="L60" s="5" t="s">
        <v>232</v>
      </c>
      <c r="M60" s="5" t="s">
        <v>233</v>
      </c>
      <c r="N60" s="5" t="s">
        <v>123</v>
      </c>
      <c r="O60" s="7" t="s">
        <v>108</v>
      </c>
      <c r="P60" s="69">
        <v>0.16</v>
      </c>
    </row>
    <row r="61" spans="1:16" ht="156">
      <c r="A61" s="4">
        <v>17</v>
      </c>
      <c r="B61" s="5" t="s">
        <v>115</v>
      </c>
      <c r="C61" s="5" t="s">
        <v>116</v>
      </c>
      <c r="D61" s="5" t="s">
        <v>211</v>
      </c>
      <c r="E61" s="6">
        <v>1</v>
      </c>
      <c r="F61" s="6">
        <v>100</v>
      </c>
      <c r="G61" s="6">
        <v>100</v>
      </c>
      <c r="H61" s="5" t="s">
        <v>230</v>
      </c>
      <c r="I61" s="69">
        <v>15.77</v>
      </c>
      <c r="J61" s="7" t="s">
        <v>119</v>
      </c>
      <c r="K61" s="5" t="s">
        <v>231</v>
      </c>
      <c r="L61" s="5" t="s">
        <v>234</v>
      </c>
      <c r="M61" s="5" t="s">
        <v>235</v>
      </c>
      <c r="N61" s="5" t="s">
        <v>123</v>
      </c>
      <c r="O61" s="7" t="s">
        <v>108</v>
      </c>
      <c r="P61" s="69">
        <v>0.16</v>
      </c>
    </row>
    <row r="62" spans="1:16" ht="144">
      <c r="A62" s="4">
        <v>18</v>
      </c>
      <c r="B62" s="5" t="s">
        <v>115</v>
      </c>
      <c r="C62" s="5" t="s">
        <v>116</v>
      </c>
      <c r="D62" s="5" t="s">
        <v>236</v>
      </c>
      <c r="E62" s="6">
        <v>40</v>
      </c>
      <c r="F62" s="6">
        <v>4000</v>
      </c>
      <c r="G62" s="6">
        <v>100</v>
      </c>
      <c r="H62" s="5" t="s">
        <v>237</v>
      </c>
      <c r="I62" s="69">
        <v>620.79999999999995</v>
      </c>
      <c r="J62" s="7" t="s">
        <v>119</v>
      </c>
      <c r="K62" s="5" t="s">
        <v>238</v>
      </c>
      <c r="L62" s="5" t="s">
        <v>239</v>
      </c>
      <c r="M62" s="5" t="s">
        <v>240</v>
      </c>
      <c r="N62" s="5" t="s">
        <v>123</v>
      </c>
      <c r="O62" s="7" t="s">
        <v>108</v>
      </c>
      <c r="P62" s="69">
        <v>0.16</v>
      </c>
    </row>
    <row r="63" spans="1:16" ht="108">
      <c r="A63" s="4">
        <v>19</v>
      </c>
      <c r="B63" s="5" t="s">
        <v>115</v>
      </c>
      <c r="C63" s="5" t="s">
        <v>116</v>
      </c>
      <c r="D63" s="5" t="s">
        <v>241</v>
      </c>
      <c r="E63" s="6">
        <v>50</v>
      </c>
      <c r="F63" s="6">
        <v>5000</v>
      </c>
      <c r="G63" s="6">
        <v>100</v>
      </c>
      <c r="H63" s="5" t="s">
        <v>148</v>
      </c>
      <c r="I63" s="69">
        <v>805</v>
      </c>
      <c r="J63" s="7" t="s">
        <v>119</v>
      </c>
      <c r="K63" s="5" t="s">
        <v>242</v>
      </c>
      <c r="L63" s="5" t="s">
        <v>243</v>
      </c>
      <c r="M63" s="5" t="s">
        <v>244</v>
      </c>
      <c r="N63" s="5" t="s">
        <v>123</v>
      </c>
      <c r="O63" s="7" t="s">
        <v>108</v>
      </c>
      <c r="P63" s="69">
        <v>0.16</v>
      </c>
    </row>
    <row r="64" spans="1:16" ht="108">
      <c r="A64" s="4">
        <v>20</v>
      </c>
      <c r="B64" s="5" t="s">
        <v>115</v>
      </c>
      <c r="C64" s="5" t="s">
        <v>116</v>
      </c>
      <c r="D64" s="5" t="s">
        <v>245</v>
      </c>
      <c r="E64" s="6">
        <v>50</v>
      </c>
      <c r="F64" s="6">
        <v>5000</v>
      </c>
      <c r="G64" s="6">
        <v>100</v>
      </c>
      <c r="H64" s="5" t="s">
        <v>148</v>
      </c>
      <c r="I64" s="69">
        <v>805</v>
      </c>
      <c r="J64" s="7" t="s">
        <v>119</v>
      </c>
      <c r="K64" s="5" t="s">
        <v>242</v>
      </c>
      <c r="L64" s="5" t="s">
        <v>243</v>
      </c>
      <c r="M64" s="5" t="s">
        <v>246</v>
      </c>
      <c r="N64" s="5" t="s">
        <v>123</v>
      </c>
      <c r="O64" s="7" t="s">
        <v>108</v>
      </c>
      <c r="P64" s="69">
        <v>0.16</v>
      </c>
    </row>
    <row r="65" spans="1:16" ht="108">
      <c r="A65" s="4">
        <v>21</v>
      </c>
      <c r="B65" s="5" t="s">
        <v>115</v>
      </c>
      <c r="C65" s="5" t="s">
        <v>116</v>
      </c>
      <c r="D65" s="5" t="s">
        <v>247</v>
      </c>
      <c r="E65" s="6">
        <v>50</v>
      </c>
      <c r="F65" s="6">
        <v>5000</v>
      </c>
      <c r="G65" s="6">
        <v>100</v>
      </c>
      <c r="H65" s="5" t="s">
        <v>148</v>
      </c>
      <c r="I65" s="69">
        <v>805</v>
      </c>
      <c r="J65" s="7" t="s">
        <v>119</v>
      </c>
      <c r="K65" s="5" t="s">
        <v>242</v>
      </c>
      <c r="L65" s="5" t="s">
        <v>243</v>
      </c>
      <c r="M65" s="5" t="s">
        <v>248</v>
      </c>
      <c r="N65" s="5" t="s">
        <v>123</v>
      </c>
      <c r="O65" s="7" t="s">
        <v>108</v>
      </c>
      <c r="P65" s="69">
        <v>0.16</v>
      </c>
    </row>
    <row r="66" spans="1:16" ht="276">
      <c r="A66" s="4">
        <v>22</v>
      </c>
      <c r="B66" s="5" t="s">
        <v>115</v>
      </c>
      <c r="C66" s="5" t="s">
        <v>116</v>
      </c>
      <c r="D66" s="5" t="s">
        <v>249</v>
      </c>
      <c r="E66" s="6">
        <v>40</v>
      </c>
      <c r="F66" s="6">
        <v>4000</v>
      </c>
      <c r="G66" s="6">
        <v>100</v>
      </c>
      <c r="H66" s="5" t="s">
        <v>250</v>
      </c>
      <c r="I66" s="69">
        <v>658.34</v>
      </c>
      <c r="J66" s="7" t="s">
        <v>119</v>
      </c>
      <c r="K66" s="5" t="s">
        <v>251</v>
      </c>
      <c r="L66" s="5" t="s">
        <v>252</v>
      </c>
      <c r="M66" s="5" t="s">
        <v>253</v>
      </c>
      <c r="N66" s="5" t="s">
        <v>123</v>
      </c>
      <c r="O66" s="7" t="s">
        <v>108</v>
      </c>
      <c r="P66" s="69">
        <v>0.16</v>
      </c>
    </row>
    <row r="67" spans="1:16" ht="276">
      <c r="A67" s="4">
        <v>23</v>
      </c>
      <c r="B67" s="5" t="s">
        <v>115</v>
      </c>
      <c r="C67" s="5" t="s">
        <v>116</v>
      </c>
      <c r="D67" s="5" t="s">
        <v>249</v>
      </c>
      <c r="E67" s="6">
        <v>40</v>
      </c>
      <c r="F67" s="6">
        <v>4000</v>
      </c>
      <c r="G67" s="6">
        <v>100</v>
      </c>
      <c r="H67" s="5" t="s">
        <v>250</v>
      </c>
      <c r="I67" s="69">
        <v>658.34</v>
      </c>
      <c r="J67" s="7" t="s">
        <v>119</v>
      </c>
      <c r="K67" s="5" t="s">
        <v>251</v>
      </c>
      <c r="L67" s="5" t="s">
        <v>252</v>
      </c>
      <c r="M67" s="5" t="s">
        <v>254</v>
      </c>
      <c r="N67" s="5" t="s">
        <v>123</v>
      </c>
      <c r="O67" s="7" t="s">
        <v>108</v>
      </c>
      <c r="P67" s="69">
        <v>0.16</v>
      </c>
    </row>
    <row r="68" spans="1:16" ht="276">
      <c r="A68" s="4">
        <v>24</v>
      </c>
      <c r="B68" s="5" t="s">
        <v>115</v>
      </c>
      <c r="C68" s="5" t="s">
        <v>116</v>
      </c>
      <c r="D68" s="5" t="s">
        <v>249</v>
      </c>
      <c r="E68" s="6">
        <v>40</v>
      </c>
      <c r="F68" s="6">
        <v>4000</v>
      </c>
      <c r="G68" s="6">
        <v>100</v>
      </c>
      <c r="H68" s="5" t="s">
        <v>250</v>
      </c>
      <c r="I68" s="69">
        <v>658.34</v>
      </c>
      <c r="J68" s="7" t="s">
        <v>119</v>
      </c>
      <c r="K68" s="5" t="s">
        <v>251</v>
      </c>
      <c r="L68" s="5" t="s">
        <v>252</v>
      </c>
      <c r="M68" s="5" t="s">
        <v>254</v>
      </c>
      <c r="N68" s="5" t="s">
        <v>123</v>
      </c>
      <c r="O68" s="7" t="s">
        <v>108</v>
      </c>
      <c r="P68" s="69">
        <v>0.16</v>
      </c>
    </row>
    <row r="69" spans="1:16" ht="108">
      <c r="A69" s="4">
        <v>25</v>
      </c>
      <c r="B69" s="5" t="s">
        <v>115</v>
      </c>
      <c r="C69" s="5" t="s">
        <v>116</v>
      </c>
      <c r="D69" s="5" t="s">
        <v>255</v>
      </c>
      <c r="E69" s="6">
        <v>40</v>
      </c>
      <c r="F69" s="6">
        <v>4000</v>
      </c>
      <c r="G69" s="6">
        <v>100</v>
      </c>
      <c r="H69" s="5" t="s">
        <v>148</v>
      </c>
      <c r="I69" s="69">
        <v>675</v>
      </c>
      <c r="J69" s="7" t="s">
        <v>119</v>
      </c>
      <c r="K69" s="5" t="s">
        <v>242</v>
      </c>
      <c r="L69" s="5" t="s">
        <v>243</v>
      </c>
      <c r="M69" s="5" t="s">
        <v>256</v>
      </c>
      <c r="N69" s="5" t="s">
        <v>123</v>
      </c>
      <c r="O69" s="7" t="s">
        <v>108</v>
      </c>
      <c r="P69" s="69">
        <v>0.17</v>
      </c>
    </row>
    <row r="70" spans="1:16" ht="72">
      <c r="A70" s="4">
        <v>26</v>
      </c>
      <c r="B70" s="5" t="s">
        <v>115</v>
      </c>
      <c r="C70" s="5" t="s">
        <v>116</v>
      </c>
      <c r="D70" s="5" t="s">
        <v>257</v>
      </c>
      <c r="E70" s="6">
        <v>40</v>
      </c>
      <c r="F70" s="6">
        <v>4000</v>
      </c>
      <c r="G70" s="6">
        <v>100</v>
      </c>
      <c r="H70" s="5" t="s">
        <v>258</v>
      </c>
      <c r="I70" s="69">
        <v>672.7</v>
      </c>
      <c r="J70" s="7" t="s">
        <v>119</v>
      </c>
      <c r="K70" s="5" t="s">
        <v>259</v>
      </c>
      <c r="L70" s="5" t="s">
        <v>155</v>
      </c>
      <c r="M70" s="5" t="s">
        <v>260</v>
      </c>
      <c r="N70" s="5" t="s">
        <v>123</v>
      </c>
      <c r="O70" s="7" t="s">
        <v>108</v>
      </c>
      <c r="P70" s="69">
        <v>0.17</v>
      </c>
    </row>
    <row r="71" spans="1:16" ht="96">
      <c r="A71" s="4">
        <v>27</v>
      </c>
      <c r="B71" s="5" t="s">
        <v>115</v>
      </c>
      <c r="C71" s="5" t="s">
        <v>116</v>
      </c>
      <c r="D71" s="5" t="s">
        <v>257</v>
      </c>
      <c r="E71" s="6">
        <v>40</v>
      </c>
      <c r="F71" s="6">
        <v>4000</v>
      </c>
      <c r="G71" s="6">
        <v>100</v>
      </c>
      <c r="H71" s="5" t="s">
        <v>261</v>
      </c>
      <c r="I71" s="69">
        <v>672.7</v>
      </c>
      <c r="J71" s="7" t="s">
        <v>119</v>
      </c>
      <c r="K71" s="5" t="s">
        <v>259</v>
      </c>
      <c r="L71" s="5" t="s">
        <v>155</v>
      </c>
      <c r="M71" s="5" t="s">
        <v>262</v>
      </c>
      <c r="N71" s="5" t="s">
        <v>157</v>
      </c>
      <c r="O71" s="7" t="s">
        <v>108</v>
      </c>
      <c r="P71" s="69">
        <v>0.17</v>
      </c>
    </row>
    <row r="72" spans="1:16" ht="96">
      <c r="A72" s="4">
        <v>28</v>
      </c>
      <c r="B72" s="5" t="s">
        <v>115</v>
      </c>
      <c r="C72" s="5" t="s">
        <v>116</v>
      </c>
      <c r="D72" s="5" t="s">
        <v>263</v>
      </c>
      <c r="E72" s="6">
        <v>40</v>
      </c>
      <c r="F72" s="6">
        <v>4000</v>
      </c>
      <c r="G72" s="6">
        <v>100</v>
      </c>
      <c r="H72" s="5" t="s">
        <v>261</v>
      </c>
      <c r="I72" s="69">
        <v>672.7</v>
      </c>
      <c r="J72" s="7" t="s">
        <v>119</v>
      </c>
      <c r="K72" s="5" t="s">
        <v>259</v>
      </c>
      <c r="L72" s="5" t="s">
        <v>155</v>
      </c>
      <c r="M72" s="5" t="s">
        <v>264</v>
      </c>
      <c r="N72" s="5" t="s">
        <v>157</v>
      </c>
      <c r="O72" s="7" t="s">
        <v>108</v>
      </c>
      <c r="P72" s="69">
        <v>0.17</v>
      </c>
    </row>
    <row r="73" spans="1:16" ht="72">
      <c r="A73" s="4">
        <v>29</v>
      </c>
      <c r="B73" s="5" t="s">
        <v>115</v>
      </c>
      <c r="C73" s="5" t="s">
        <v>116</v>
      </c>
      <c r="D73" s="5" t="s">
        <v>215</v>
      </c>
      <c r="E73" s="6">
        <v>1</v>
      </c>
      <c r="F73" s="6">
        <v>100</v>
      </c>
      <c r="G73" s="6">
        <v>100</v>
      </c>
      <c r="H73" s="5" t="s">
        <v>258</v>
      </c>
      <c r="I73" s="69">
        <v>18.8</v>
      </c>
      <c r="J73" s="7" t="s">
        <v>119</v>
      </c>
      <c r="K73" s="5" t="s">
        <v>259</v>
      </c>
      <c r="L73" s="5" t="s">
        <v>265</v>
      </c>
      <c r="M73" s="5" t="s">
        <v>266</v>
      </c>
      <c r="N73" s="5" t="s">
        <v>123</v>
      </c>
      <c r="O73" s="7" t="s">
        <v>108</v>
      </c>
      <c r="P73" s="69">
        <v>0.19</v>
      </c>
    </row>
    <row r="74" spans="1:16" ht="72">
      <c r="A74" s="4">
        <v>30</v>
      </c>
      <c r="B74" s="5" t="s">
        <v>115</v>
      </c>
      <c r="C74" s="5" t="s">
        <v>116</v>
      </c>
      <c r="D74" s="5" t="s">
        <v>215</v>
      </c>
      <c r="E74" s="6">
        <v>1</v>
      </c>
      <c r="F74" s="6">
        <v>100</v>
      </c>
      <c r="G74" s="6">
        <v>100</v>
      </c>
      <c r="H74" s="5" t="s">
        <v>258</v>
      </c>
      <c r="I74" s="69">
        <v>18.8</v>
      </c>
      <c r="J74" s="7" t="s">
        <v>119</v>
      </c>
      <c r="K74" s="5" t="s">
        <v>259</v>
      </c>
      <c r="L74" s="5" t="s">
        <v>265</v>
      </c>
      <c r="M74" s="5" t="s">
        <v>267</v>
      </c>
      <c r="N74" s="5" t="s">
        <v>123</v>
      </c>
      <c r="O74" s="7" t="s">
        <v>108</v>
      </c>
      <c r="P74" s="69">
        <v>0.19</v>
      </c>
    </row>
    <row r="75" spans="1:16" ht="276">
      <c r="A75" s="4">
        <v>31</v>
      </c>
      <c r="B75" s="5" t="s">
        <v>115</v>
      </c>
      <c r="C75" s="5" t="s">
        <v>116</v>
      </c>
      <c r="D75" s="5" t="s">
        <v>268</v>
      </c>
      <c r="E75" s="6">
        <v>70</v>
      </c>
      <c r="F75" s="6">
        <v>7000</v>
      </c>
      <c r="G75" s="6">
        <v>100</v>
      </c>
      <c r="H75" s="5" t="s">
        <v>250</v>
      </c>
      <c r="I75" s="69">
        <v>1365</v>
      </c>
      <c r="J75" s="7" t="s">
        <v>119</v>
      </c>
      <c r="K75" s="5" t="s">
        <v>269</v>
      </c>
      <c r="L75" s="5" t="s">
        <v>270</v>
      </c>
      <c r="M75" s="5" t="s">
        <v>271</v>
      </c>
      <c r="N75" s="5" t="s">
        <v>123</v>
      </c>
      <c r="O75" s="7" t="s">
        <v>108</v>
      </c>
      <c r="P75" s="69">
        <v>0.2</v>
      </c>
    </row>
    <row r="76" spans="1:16" ht="108">
      <c r="A76" s="4">
        <v>32</v>
      </c>
      <c r="B76" s="5" t="s">
        <v>115</v>
      </c>
      <c r="C76" s="5" t="s">
        <v>116</v>
      </c>
      <c r="D76" s="5" t="s">
        <v>272</v>
      </c>
      <c r="E76" s="6">
        <v>1</v>
      </c>
      <c r="F76" s="6">
        <v>100</v>
      </c>
      <c r="G76" s="6">
        <v>100</v>
      </c>
      <c r="H76" s="5" t="s">
        <v>148</v>
      </c>
      <c r="I76" s="69">
        <v>19.28</v>
      </c>
      <c r="J76" s="7" t="s">
        <v>119</v>
      </c>
      <c r="K76" s="5" t="s">
        <v>242</v>
      </c>
      <c r="L76" s="5" t="s">
        <v>243</v>
      </c>
      <c r="M76" s="5" t="s">
        <v>273</v>
      </c>
      <c r="N76" s="5" t="s">
        <v>123</v>
      </c>
      <c r="O76" s="7" t="s">
        <v>108</v>
      </c>
      <c r="P76" s="69">
        <v>0.19</v>
      </c>
    </row>
    <row r="77" spans="1:16" ht="108">
      <c r="A77" s="4">
        <v>33</v>
      </c>
      <c r="B77" s="5" t="s">
        <v>115</v>
      </c>
      <c r="C77" s="5" t="s">
        <v>116</v>
      </c>
      <c r="D77" s="5" t="s">
        <v>274</v>
      </c>
      <c r="E77" s="6">
        <v>1</v>
      </c>
      <c r="F77" s="6">
        <v>100</v>
      </c>
      <c r="G77" s="6">
        <v>100</v>
      </c>
      <c r="H77" s="5" t="s">
        <v>148</v>
      </c>
      <c r="I77" s="69">
        <v>19.28</v>
      </c>
      <c r="J77" s="7" t="s">
        <v>119</v>
      </c>
      <c r="K77" s="5" t="s">
        <v>242</v>
      </c>
      <c r="L77" s="5" t="s">
        <v>243</v>
      </c>
      <c r="M77" s="5" t="s">
        <v>275</v>
      </c>
      <c r="N77" s="5" t="s">
        <v>123</v>
      </c>
      <c r="O77" s="7" t="s">
        <v>108</v>
      </c>
      <c r="P77" s="69">
        <v>0.19</v>
      </c>
    </row>
    <row r="78" spans="1:16" ht="84">
      <c r="A78" s="4">
        <v>34</v>
      </c>
      <c r="B78" s="5" t="s">
        <v>115</v>
      </c>
      <c r="C78" s="5" t="s">
        <v>276</v>
      </c>
      <c r="D78" s="5" t="s">
        <v>277</v>
      </c>
      <c r="E78" s="6">
        <v>40</v>
      </c>
      <c r="F78" s="6">
        <v>4000</v>
      </c>
      <c r="G78" s="6">
        <v>100</v>
      </c>
      <c r="H78" s="5" t="s">
        <v>278</v>
      </c>
      <c r="I78" s="69">
        <v>806</v>
      </c>
      <c r="J78" s="7" t="s">
        <v>119</v>
      </c>
      <c r="K78" s="5" t="s">
        <v>279</v>
      </c>
      <c r="L78" s="5" t="s">
        <v>155</v>
      </c>
      <c r="M78" s="5" t="s">
        <v>280</v>
      </c>
      <c r="N78" s="5" t="s">
        <v>157</v>
      </c>
      <c r="O78" s="7" t="s">
        <v>108</v>
      </c>
      <c r="P78" s="69">
        <v>0.2</v>
      </c>
    </row>
    <row r="79" spans="1:16" ht="84">
      <c r="A79" s="4">
        <v>35</v>
      </c>
      <c r="B79" s="5" t="s">
        <v>115</v>
      </c>
      <c r="C79" s="5" t="s">
        <v>276</v>
      </c>
      <c r="D79" s="5" t="s">
        <v>257</v>
      </c>
      <c r="E79" s="6">
        <v>40</v>
      </c>
      <c r="F79" s="6">
        <v>4000</v>
      </c>
      <c r="G79" s="6">
        <v>100</v>
      </c>
      <c r="H79" s="5" t="s">
        <v>278</v>
      </c>
      <c r="I79" s="69">
        <v>806</v>
      </c>
      <c r="J79" s="7" t="s">
        <v>119</v>
      </c>
      <c r="K79" s="5" t="s">
        <v>279</v>
      </c>
      <c r="L79" s="5" t="s">
        <v>155</v>
      </c>
      <c r="M79" s="5" t="s">
        <v>281</v>
      </c>
      <c r="N79" s="5" t="s">
        <v>157</v>
      </c>
      <c r="O79" s="7" t="s">
        <v>108</v>
      </c>
      <c r="P79" s="69">
        <v>0.2</v>
      </c>
    </row>
    <row r="80" spans="1:16" ht="72">
      <c r="A80" s="4">
        <v>36</v>
      </c>
      <c r="B80" s="5" t="s">
        <v>115</v>
      </c>
      <c r="C80" s="5" t="s">
        <v>276</v>
      </c>
      <c r="D80" s="5" t="s">
        <v>257</v>
      </c>
      <c r="E80" s="6">
        <v>40</v>
      </c>
      <c r="F80" s="6">
        <v>4000</v>
      </c>
      <c r="G80" s="6">
        <v>100</v>
      </c>
      <c r="H80" s="5" t="s">
        <v>258</v>
      </c>
      <c r="I80" s="69">
        <v>806</v>
      </c>
      <c r="J80" s="7" t="s">
        <v>119</v>
      </c>
      <c r="K80" s="5" t="s">
        <v>279</v>
      </c>
      <c r="L80" s="5" t="s">
        <v>155</v>
      </c>
      <c r="M80" s="5" t="s">
        <v>282</v>
      </c>
      <c r="N80" s="5" t="s">
        <v>123</v>
      </c>
      <c r="O80" s="7" t="s">
        <v>108</v>
      </c>
      <c r="P80" s="69">
        <v>0.2</v>
      </c>
    </row>
    <row r="81" spans="1:16" ht="72">
      <c r="A81" s="4">
        <v>37</v>
      </c>
      <c r="B81" s="5" t="s">
        <v>115</v>
      </c>
      <c r="C81" s="5" t="s">
        <v>276</v>
      </c>
      <c r="D81" s="5" t="s">
        <v>215</v>
      </c>
      <c r="E81" s="6">
        <v>1</v>
      </c>
      <c r="F81" s="6">
        <v>100</v>
      </c>
      <c r="G81" s="6">
        <v>100</v>
      </c>
      <c r="H81" s="5" t="s">
        <v>258</v>
      </c>
      <c r="I81" s="69">
        <v>23.12</v>
      </c>
      <c r="J81" s="7" t="s">
        <v>119</v>
      </c>
      <c r="K81" s="5" t="s">
        <v>279</v>
      </c>
      <c r="L81" s="5" t="s">
        <v>265</v>
      </c>
      <c r="M81" s="5" t="s">
        <v>283</v>
      </c>
      <c r="N81" s="5" t="s">
        <v>123</v>
      </c>
      <c r="O81" s="7" t="s">
        <v>108</v>
      </c>
      <c r="P81" s="69">
        <v>0.23</v>
      </c>
    </row>
    <row r="82" spans="1:16" ht="120">
      <c r="A82" s="4">
        <v>38</v>
      </c>
      <c r="B82" s="5" t="s">
        <v>115</v>
      </c>
      <c r="C82" s="5" t="s">
        <v>116</v>
      </c>
      <c r="D82" s="5" t="s">
        <v>284</v>
      </c>
      <c r="E82" s="6">
        <v>40</v>
      </c>
      <c r="F82" s="6">
        <v>4000</v>
      </c>
      <c r="G82" s="6">
        <v>100</v>
      </c>
      <c r="H82" s="5" t="s">
        <v>285</v>
      </c>
      <c r="I82" s="69">
        <v>2740</v>
      </c>
      <c r="J82" s="7" t="s">
        <v>119</v>
      </c>
      <c r="K82" s="5" t="s">
        <v>242</v>
      </c>
      <c r="L82" s="5" t="s">
        <v>126</v>
      </c>
      <c r="M82" s="5" t="s">
        <v>286</v>
      </c>
      <c r="N82" s="5" t="s">
        <v>123</v>
      </c>
      <c r="O82" s="7" t="s">
        <v>108</v>
      </c>
      <c r="P82" s="69">
        <v>0.69</v>
      </c>
    </row>
    <row r="83" spans="1:16" ht="120">
      <c r="A83" s="4">
        <v>39</v>
      </c>
      <c r="B83" s="5" t="s">
        <v>115</v>
      </c>
      <c r="C83" s="5" t="s">
        <v>116</v>
      </c>
      <c r="D83" s="5" t="s">
        <v>287</v>
      </c>
      <c r="E83" s="6">
        <v>40</v>
      </c>
      <c r="F83" s="6">
        <v>4000</v>
      </c>
      <c r="G83" s="6">
        <v>100</v>
      </c>
      <c r="H83" s="5" t="s">
        <v>118</v>
      </c>
      <c r="I83" s="69">
        <v>2740</v>
      </c>
      <c r="J83" s="7" t="s">
        <v>119</v>
      </c>
      <c r="K83" s="5" t="s">
        <v>288</v>
      </c>
      <c r="L83" s="5" t="s">
        <v>126</v>
      </c>
      <c r="M83" s="5" t="s">
        <v>289</v>
      </c>
      <c r="N83" s="5" t="s">
        <v>123</v>
      </c>
      <c r="O83" s="7" t="s">
        <v>108</v>
      </c>
      <c r="P83" s="69">
        <v>0.69</v>
      </c>
    </row>
    <row r="84" spans="1:16" ht="72">
      <c r="A84" s="4">
        <v>40</v>
      </c>
      <c r="B84" s="5" t="s">
        <v>115</v>
      </c>
      <c r="C84" s="5" t="s">
        <v>276</v>
      </c>
      <c r="D84" s="5" t="s">
        <v>215</v>
      </c>
      <c r="E84" s="6">
        <v>1</v>
      </c>
      <c r="F84" s="6">
        <v>100</v>
      </c>
      <c r="G84" s="6">
        <v>100</v>
      </c>
      <c r="H84" s="5" t="s">
        <v>258</v>
      </c>
      <c r="I84" s="69">
        <v>23.12</v>
      </c>
      <c r="J84" s="7" t="s">
        <v>119</v>
      </c>
      <c r="K84" s="5" t="s">
        <v>279</v>
      </c>
      <c r="L84" s="5" t="s">
        <v>265</v>
      </c>
      <c r="M84" s="5" t="s">
        <v>290</v>
      </c>
      <c r="N84" s="5" t="s">
        <v>123</v>
      </c>
      <c r="O84" s="7" t="s">
        <v>108</v>
      </c>
      <c r="P84" s="69">
        <v>0.23</v>
      </c>
    </row>
    <row r="85" spans="1:16" ht="168">
      <c r="A85" s="4">
        <v>41</v>
      </c>
      <c r="B85" s="5" t="s">
        <v>115</v>
      </c>
      <c r="C85" s="5" t="s">
        <v>116</v>
      </c>
      <c r="D85" s="5" t="s">
        <v>215</v>
      </c>
      <c r="E85" s="6">
        <v>1</v>
      </c>
      <c r="F85" s="6">
        <v>100</v>
      </c>
      <c r="G85" s="6">
        <v>100</v>
      </c>
      <c r="H85" s="5" t="s">
        <v>129</v>
      </c>
      <c r="I85" s="69">
        <v>68.5</v>
      </c>
      <c r="J85" s="7" t="s">
        <v>119</v>
      </c>
      <c r="K85" s="5" t="s">
        <v>291</v>
      </c>
      <c r="L85" s="5" t="s">
        <v>131</v>
      </c>
      <c r="M85" s="5" t="s">
        <v>292</v>
      </c>
      <c r="N85" s="5" t="s">
        <v>123</v>
      </c>
      <c r="O85" s="7" t="s">
        <v>108</v>
      </c>
      <c r="P85" s="69">
        <v>0.69</v>
      </c>
    </row>
    <row r="86" spans="1:16" ht="120">
      <c r="A86" s="4">
        <v>42</v>
      </c>
      <c r="B86" s="5" t="s">
        <v>115</v>
      </c>
      <c r="C86" s="5" t="s">
        <v>116</v>
      </c>
      <c r="D86" s="5" t="s">
        <v>215</v>
      </c>
      <c r="E86" s="6">
        <v>1</v>
      </c>
      <c r="F86" s="6">
        <v>100</v>
      </c>
      <c r="G86" s="6">
        <v>100</v>
      </c>
      <c r="H86" s="5" t="s">
        <v>118</v>
      </c>
      <c r="I86" s="69">
        <v>68.5</v>
      </c>
      <c r="J86" s="7" t="s">
        <v>119</v>
      </c>
      <c r="K86" s="5" t="s">
        <v>288</v>
      </c>
      <c r="L86" s="5" t="s">
        <v>293</v>
      </c>
      <c r="M86" s="5" t="s">
        <v>294</v>
      </c>
      <c r="N86" s="5" t="s">
        <v>123</v>
      </c>
      <c r="O86" s="7" t="s">
        <v>108</v>
      </c>
      <c r="P86" s="69">
        <v>0.69</v>
      </c>
    </row>
    <row r="87" spans="1:16" ht="120">
      <c r="A87" s="4">
        <v>43</v>
      </c>
      <c r="B87" s="5" t="s">
        <v>115</v>
      </c>
      <c r="C87" s="5" t="s">
        <v>116</v>
      </c>
      <c r="D87" s="5" t="s">
        <v>215</v>
      </c>
      <c r="E87" s="6">
        <v>1</v>
      </c>
      <c r="F87" s="6">
        <v>100</v>
      </c>
      <c r="G87" s="6">
        <v>100</v>
      </c>
      <c r="H87" s="5" t="s">
        <v>118</v>
      </c>
      <c r="I87" s="69">
        <v>68.5</v>
      </c>
      <c r="J87" s="7" t="s">
        <v>119</v>
      </c>
      <c r="K87" s="5" t="s">
        <v>288</v>
      </c>
      <c r="L87" s="5" t="s">
        <v>126</v>
      </c>
      <c r="M87" s="5" t="s">
        <v>295</v>
      </c>
      <c r="N87" s="5" t="s">
        <v>123</v>
      </c>
      <c r="O87" s="7" t="s">
        <v>108</v>
      </c>
      <c r="P87" s="69">
        <v>0.69</v>
      </c>
    </row>
    <row r="88" spans="1:16" ht="96">
      <c r="A88" s="4">
        <v>44</v>
      </c>
      <c r="B88" s="5" t="s">
        <v>115</v>
      </c>
      <c r="C88" s="5" t="s">
        <v>116</v>
      </c>
      <c r="D88" s="5" t="s">
        <v>296</v>
      </c>
      <c r="E88" s="6">
        <v>1</v>
      </c>
      <c r="F88" s="6">
        <v>100</v>
      </c>
      <c r="G88" s="6">
        <v>100</v>
      </c>
      <c r="H88" s="5" t="s">
        <v>140</v>
      </c>
      <c r="I88" s="69">
        <v>68.5</v>
      </c>
      <c r="J88" s="7" t="s">
        <v>119</v>
      </c>
      <c r="K88" s="5" t="s">
        <v>297</v>
      </c>
      <c r="L88" s="5" t="s">
        <v>298</v>
      </c>
      <c r="M88" s="5" t="s">
        <v>299</v>
      </c>
      <c r="N88" s="5" t="s">
        <v>123</v>
      </c>
      <c r="O88" s="7" t="s">
        <v>108</v>
      </c>
      <c r="P88" s="69">
        <v>0.69</v>
      </c>
    </row>
    <row r="89" spans="1:16" ht="96">
      <c r="A89" s="4">
        <v>45</v>
      </c>
      <c r="B89" s="5" t="s">
        <v>115</v>
      </c>
      <c r="C89" s="5" t="s">
        <v>116</v>
      </c>
      <c r="D89" s="5" t="s">
        <v>300</v>
      </c>
      <c r="E89" s="6">
        <v>60</v>
      </c>
      <c r="F89" s="6">
        <v>6000</v>
      </c>
      <c r="G89" s="6">
        <v>100</v>
      </c>
      <c r="H89" s="5" t="s">
        <v>140</v>
      </c>
      <c r="I89" s="69">
        <v>4110</v>
      </c>
      <c r="J89" s="7" t="s">
        <v>119</v>
      </c>
      <c r="K89" s="5" t="s">
        <v>297</v>
      </c>
      <c r="L89" s="5" t="s">
        <v>301</v>
      </c>
      <c r="M89" s="5" t="s">
        <v>302</v>
      </c>
      <c r="N89" s="5" t="s">
        <v>123</v>
      </c>
      <c r="O89" s="7" t="s">
        <v>108</v>
      </c>
      <c r="P89" s="69">
        <v>0.69</v>
      </c>
    </row>
    <row r="90" spans="1:16" ht="96">
      <c r="A90" s="4">
        <v>46</v>
      </c>
      <c r="B90" s="5" t="s">
        <v>115</v>
      </c>
      <c r="C90" s="5" t="s">
        <v>116</v>
      </c>
      <c r="D90" s="5" t="s">
        <v>303</v>
      </c>
      <c r="E90" s="6">
        <v>30</v>
      </c>
      <c r="F90" s="6">
        <v>3000</v>
      </c>
      <c r="G90" s="6">
        <v>100</v>
      </c>
      <c r="H90" s="5" t="s">
        <v>140</v>
      </c>
      <c r="I90" s="69">
        <v>2055</v>
      </c>
      <c r="J90" s="7" t="s">
        <v>119</v>
      </c>
      <c r="K90" s="5" t="s">
        <v>297</v>
      </c>
      <c r="L90" s="5" t="s">
        <v>301</v>
      </c>
      <c r="M90" s="5" t="s">
        <v>304</v>
      </c>
      <c r="N90" s="5" t="s">
        <v>123</v>
      </c>
      <c r="O90" s="7" t="s">
        <v>108</v>
      </c>
      <c r="P90" s="69">
        <v>0.69</v>
      </c>
    </row>
    <row r="91" spans="1:16" ht="120">
      <c r="A91" s="4">
        <v>47</v>
      </c>
      <c r="B91" s="5" t="s">
        <v>115</v>
      </c>
      <c r="C91" s="5" t="s">
        <v>276</v>
      </c>
      <c r="D91" s="5" t="s">
        <v>305</v>
      </c>
      <c r="E91" s="6">
        <v>1</v>
      </c>
      <c r="F91" s="6">
        <v>100</v>
      </c>
      <c r="G91" s="6">
        <v>100</v>
      </c>
      <c r="H91" s="5" t="s">
        <v>306</v>
      </c>
      <c r="I91" s="69">
        <v>68.5</v>
      </c>
      <c r="J91" s="7" t="s">
        <v>119</v>
      </c>
      <c r="K91" s="5" t="s">
        <v>307</v>
      </c>
      <c r="L91" s="5" t="s">
        <v>131</v>
      </c>
      <c r="M91" s="5" t="s">
        <v>308</v>
      </c>
      <c r="N91" s="5" t="s">
        <v>123</v>
      </c>
      <c r="O91" s="7" t="s">
        <v>108</v>
      </c>
      <c r="P91" s="69">
        <v>0.69</v>
      </c>
    </row>
    <row r="92" spans="1:16" ht="120">
      <c r="A92" s="4">
        <v>48</v>
      </c>
      <c r="B92" s="5" t="s">
        <v>115</v>
      </c>
      <c r="C92" s="5" t="s">
        <v>276</v>
      </c>
      <c r="D92" s="5" t="s">
        <v>309</v>
      </c>
      <c r="E92" s="6">
        <v>1</v>
      </c>
      <c r="F92" s="6">
        <v>100</v>
      </c>
      <c r="G92" s="6">
        <v>100</v>
      </c>
      <c r="H92" s="5" t="s">
        <v>306</v>
      </c>
      <c r="I92" s="69">
        <v>68.5</v>
      </c>
      <c r="J92" s="7" t="s">
        <v>119</v>
      </c>
      <c r="K92" s="5" t="s">
        <v>307</v>
      </c>
      <c r="L92" s="5" t="s">
        <v>131</v>
      </c>
      <c r="M92" s="5" t="s">
        <v>310</v>
      </c>
      <c r="N92" s="5" t="s">
        <v>123</v>
      </c>
      <c r="O92" s="7" t="s">
        <v>108</v>
      </c>
      <c r="P92" s="69">
        <v>0.69</v>
      </c>
    </row>
    <row r="93" spans="1:16" ht="120">
      <c r="A93" s="4">
        <v>49</v>
      </c>
      <c r="B93" s="5" t="s">
        <v>115</v>
      </c>
      <c r="C93" s="5" t="s">
        <v>116</v>
      </c>
      <c r="D93" s="5" t="s">
        <v>311</v>
      </c>
      <c r="E93" s="6">
        <v>1</v>
      </c>
      <c r="F93" s="6">
        <v>100</v>
      </c>
      <c r="G93" s="6">
        <v>100</v>
      </c>
      <c r="H93" s="5" t="s">
        <v>285</v>
      </c>
      <c r="I93" s="69">
        <v>68.5</v>
      </c>
      <c r="J93" s="7" t="s">
        <v>119</v>
      </c>
      <c r="K93" s="5" t="s">
        <v>242</v>
      </c>
      <c r="L93" s="5" t="s">
        <v>126</v>
      </c>
      <c r="M93" s="5" t="s">
        <v>312</v>
      </c>
      <c r="N93" s="5" t="s">
        <v>123</v>
      </c>
      <c r="O93" s="7" t="s">
        <v>108</v>
      </c>
      <c r="P93" s="69">
        <v>0.69</v>
      </c>
    </row>
    <row r="94" spans="1:16" ht="120">
      <c r="A94" s="4">
        <v>50</v>
      </c>
      <c r="B94" s="5" t="s">
        <v>115</v>
      </c>
      <c r="C94" s="5" t="s">
        <v>116</v>
      </c>
      <c r="D94" s="5" t="s">
        <v>313</v>
      </c>
      <c r="E94" s="6">
        <v>40</v>
      </c>
      <c r="F94" s="6">
        <v>4000</v>
      </c>
      <c r="G94" s="6">
        <v>100</v>
      </c>
      <c r="H94" s="5" t="s">
        <v>285</v>
      </c>
      <c r="I94" s="69">
        <v>2740</v>
      </c>
      <c r="J94" s="7" t="s">
        <v>119</v>
      </c>
      <c r="K94" s="5" t="s">
        <v>242</v>
      </c>
      <c r="L94" s="5" t="s">
        <v>126</v>
      </c>
      <c r="M94" s="5" t="s">
        <v>314</v>
      </c>
      <c r="N94" s="5" t="s">
        <v>123</v>
      </c>
      <c r="O94" s="7" t="s">
        <v>108</v>
      </c>
      <c r="P94" s="69">
        <v>0.69</v>
      </c>
    </row>
    <row r="95" spans="1:16" ht="276">
      <c r="A95" s="4">
        <v>51</v>
      </c>
      <c r="B95" s="5" t="s">
        <v>115</v>
      </c>
      <c r="C95" s="5" t="s">
        <v>116</v>
      </c>
      <c r="D95" s="5" t="s">
        <v>211</v>
      </c>
      <c r="E95" s="6">
        <v>1</v>
      </c>
      <c r="F95" s="6">
        <v>100</v>
      </c>
      <c r="G95" s="6">
        <v>100</v>
      </c>
      <c r="H95" s="5" t="s">
        <v>250</v>
      </c>
      <c r="I95" s="69">
        <v>68.5</v>
      </c>
      <c r="J95" s="7" t="s">
        <v>119</v>
      </c>
      <c r="K95" s="5" t="s">
        <v>251</v>
      </c>
      <c r="L95" s="5" t="s">
        <v>252</v>
      </c>
      <c r="M95" s="5" t="s">
        <v>315</v>
      </c>
      <c r="N95" s="5" t="s">
        <v>123</v>
      </c>
      <c r="O95" s="7" t="s">
        <v>108</v>
      </c>
      <c r="P95" s="69">
        <v>0.69</v>
      </c>
    </row>
    <row r="96" spans="1:16" ht="276">
      <c r="A96" s="4">
        <v>52</v>
      </c>
      <c r="B96" s="5" t="s">
        <v>115</v>
      </c>
      <c r="C96" s="5" t="s">
        <v>116</v>
      </c>
      <c r="D96" s="5" t="s">
        <v>211</v>
      </c>
      <c r="E96" s="6">
        <v>1</v>
      </c>
      <c r="F96" s="6">
        <v>100</v>
      </c>
      <c r="G96" s="6">
        <v>100</v>
      </c>
      <c r="H96" s="5" t="s">
        <v>250</v>
      </c>
      <c r="I96" s="69">
        <v>68.5</v>
      </c>
      <c r="J96" s="7" t="s">
        <v>119</v>
      </c>
      <c r="K96" s="5" t="s">
        <v>251</v>
      </c>
      <c r="L96" s="5" t="s">
        <v>252</v>
      </c>
      <c r="M96" s="5" t="s">
        <v>316</v>
      </c>
      <c r="N96" s="5" t="s">
        <v>123</v>
      </c>
      <c r="O96" s="7" t="s">
        <v>108</v>
      </c>
      <c r="P96" s="69">
        <v>0.69</v>
      </c>
    </row>
    <row r="97" spans="1:16" ht="96">
      <c r="A97" s="4">
        <v>53</v>
      </c>
      <c r="B97" s="5" t="s">
        <v>115</v>
      </c>
      <c r="C97" s="5" t="s">
        <v>116</v>
      </c>
      <c r="D97" s="5" t="s">
        <v>215</v>
      </c>
      <c r="E97" s="6">
        <v>1</v>
      </c>
      <c r="F97" s="6">
        <v>100</v>
      </c>
      <c r="G97" s="6">
        <v>100</v>
      </c>
      <c r="H97" s="5" t="s">
        <v>140</v>
      </c>
      <c r="I97" s="69">
        <v>68.5</v>
      </c>
      <c r="J97" s="7" t="s">
        <v>119</v>
      </c>
      <c r="K97" s="5" t="s">
        <v>297</v>
      </c>
      <c r="L97" s="5" t="s">
        <v>301</v>
      </c>
      <c r="M97" s="5" t="s">
        <v>317</v>
      </c>
      <c r="N97" s="5" t="s">
        <v>123</v>
      </c>
      <c r="O97" s="7" t="s">
        <v>108</v>
      </c>
      <c r="P97" s="69">
        <v>0.69</v>
      </c>
    </row>
    <row r="98" spans="1:16">
      <c r="A98" s="137" t="s">
        <v>193</v>
      </c>
      <c r="B98" s="138"/>
      <c r="C98" s="138"/>
      <c r="D98" s="138"/>
      <c r="E98" s="138"/>
      <c r="F98" s="138"/>
      <c r="G98" s="138"/>
      <c r="H98" s="138"/>
      <c r="I98" s="138"/>
      <c r="J98" s="138"/>
      <c r="K98" s="138"/>
      <c r="L98" s="138"/>
      <c r="M98" s="138"/>
      <c r="N98" s="138"/>
      <c r="O98" s="139"/>
      <c r="P98" s="70">
        <v>0.69</v>
      </c>
    </row>
    <row r="99" spans="1:16">
      <c r="A99" s="137" t="s">
        <v>62</v>
      </c>
      <c r="B99" s="138"/>
      <c r="C99" s="138"/>
      <c r="D99" s="138"/>
      <c r="E99" s="138"/>
      <c r="F99" s="138"/>
      <c r="G99" s="138"/>
      <c r="H99" s="138"/>
      <c r="I99" s="138"/>
      <c r="J99" s="138"/>
      <c r="K99" s="138"/>
      <c r="L99" s="138"/>
      <c r="M99" s="138"/>
      <c r="N99" s="138"/>
      <c r="O99" s="139"/>
      <c r="P99" s="70">
        <v>0.1</v>
      </c>
    </row>
    <row r="101" spans="1:16">
      <c r="A101" s="140" t="s">
        <v>83</v>
      </c>
      <c r="B101" s="140"/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</row>
    <row r="102" spans="1:16">
      <c r="A102" s="141" t="s">
        <v>22</v>
      </c>
      <c r="B102" s="141" t="s">
        <v>84</v>
      </c>
      <c r="C102" s="141" t="s">
        <v>85</v>
      </c>
      <c r="D102" s="143" t="s">
        <v>86</v>
      </c>
      <c r="E102" s="141" t="s">
        <v>87</v>
      </c>
      <c r="F102" s="141"/>
      <c r="G102" s="141"/>
      <c r="H102" s="141" t="s">
        <v>88</v>
      </c>
      <c r="I102" s="141" t="s">
        <v>89</v>
      </c>
      <c r="J102" s="141" t="s">
        <v>90</v>
      </c>
      <c r="K102" s="141" t="s">
        <v>91</v>
      </c>
      <c r="L102" s="141" t="s">
        <v>92</v>
      </c>
      <c r="M102" s="141" t="s">
        <v>93</v>
      </c>
      <c r="N102" s="141" t="s">
        <v>94</v>
      </c>
      <c r="O102" s="145" t="s">
        <v>95</v>
      </c>
      <c r="P102" s="141" t="s">
        <v>97</v>
      </c>
    </row>
    <row r="103" spans="1:16" ht="36">
      <c r="A103" s="142"/>
      <c r="B103" s="142"/>
      <c r="C103" s="142"/>
      <c r="D103" s="144"/>
      <c r="E103" s="71" t="s">
        <v>98</v>
      </c>
      <c r="F103" s="71" t="s">
        <v>99</v>
      </c>
      <c r="G103" s="71" t="s">
        <v>100</v>
      </c>
      <c r="H103" s="142"/>
      <c r="I103" s="142"/>
      <c r="J103" s="142"/>
      <c r="K103" s="142"/>
      <c r="L103" s="142"/>
      <c r="M103" s="142"/>
      <c r="N103" s="142"/>
      <c r="O103" s="146"/>
      <c r="P103" s="142"/>
    </row>
    <row r="104" spans="1:16">
      <c r="A104" s="73">
        <v>1</v>
      </c>
      <c r="B104" s="73">
        <v>2</v>
      </c>
      <c r="C104" s="73">
        <v>3</v>
      </c>
      <c r="D104" s="74">
        <v>4</v>
      </c>
      <c r="E104" s="73">
        <v>5</v>
      </c>
      <c r="F104" s="73">
        <v>6</v>
      </c>
      <c r="G104" s="73">
        <v>7</v>
      </c>
      <c r="H104" s="73">
        <v>8</v>
      </c>
      <c r="I104" s="73">
        <v>9</v>
      </c>
      <c r="J104" s="73">
        <v>10</v>
      </c>
      <c r="K104" s="73">
        <v>11</v>
      </c>
      <c r="L104" s="73">
        <v>12</v>
      </c>
      <c r="M104" s="73">
        <v>13</v>
      </c>
      <c r="N104" s="73">
        <v>14</v>
      </c>
      <c r="O104" s="72">
        <v>15</v>
      </c>
      <c r="P104" s="75">
        <v>16</v>
      </c>
    </row>
    <row r="105" spans="1:16" ht="84">
      <c r="A105" s="73">
        <v>1</v>
      </c>
      <c r="B105" s="76" t="s">
        <v>115</v>
      </c>
      <c r="C105" s="76" t="s">
        <v>116</v>
      </c>
      <c r="D105" s="77" t="s">
        <v>318</v>
      </c>
      <c r="E105" s="78">
        <v>1</v>
      </c>
      <c r="F105" s="78">
        <v>50</v>
      </c>
      <c r="G105" s="78">
        <v>50</v>
      </c>
      <c r="H105" s="76" t="s">
        <v>319</v>
      </c>
      <c r="I105" s="83">
        <v>9.61</v>
      </c>
      <c r="J105" s="79" t="s">
        <v>119</v>
      </c>
      <c r="K105" s="76" t="s">
        <v>259</v>
      </c>
      <c r="L105" s="76" t="s">
        <v>155</v>
      </c>
      <c r="M105" s="76" t="s">
        <v>320</v>
      </c>
      <c r="N105" s="80" t="s">
        <v>157</v>
      </c>
      <c r="O105" s="81" t="s">
        <v>108</v>
      </c>
      <c r="P105" s="84" t="s">
        <v>321</v>
      </c>
    </row>
  </sheetData>
  <mergeCells count="68">
    <mergeCell ref="A2:D2"/>
    <mergeCell ref="E2:P2"/>
    <mergeCell ref="A4:C4"/>
    <mergeCell ref="D4:P4"/>
    <mergeCell ref="A5:A6"/>
    <mergeCell ref="B5:B6"/>
    <mergeCell ref="C5:C6"/>
    <mergeCell ref="D5:D6"/>
    <mergeCell ref="E5:G5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A31:O31"/>
    <mergeCell ref="A32:O32"/>
    <mergeCell ref="A34:P34"/>
    <mergeCell ref="M35:M36"/>
    <mergeCell ref="N35:N36"/>
    <mergeCell ref="O35:O36"/>
    <mergeCell ref="P35:P36"/>
    <mergeCell ref="A41:C41"/>
    <mergeCell ref="D41:P41"/>
    <mergeCell ref="H35:H36"/>
    <mergeCell ref="I35:I36"/>
    <mergeCell ref="J35:J36"/>
    <mergeCell ref="K35:K36"/>
    <mergeCell ref="L35:L36"/>
    <mergeCell ref="A35:A36"/>
    <mergeCell ref="B35:B36"/>
    <mergeCell ref="C35:C36"/>
    <mergeCell ref="D35:D36"/>
    <mergeCell ref="E35:G35"/>
    <mergeCell ref="M42:M43"/>
    <mergeCell ref="N42:N43"/>
    <mergeCell ref="O42:O43"/>
    <mergeCell ref="P42:P43"/>
    <mergeCell ref="A98:O98"/>
    <mergeCell ref="H42:H43"/>
    <mergeCell ref="I42:I43"/>
    <mergeCell ref="J42:J43"/>
    <mergeCell ref="K42:K43"/>
    <mergeCell ref="L42:L43"/>
    <mergeCell ref="A42:A43"/>
    <mergeCell ref="B42:B43"/>
    <mergeCell ref="C42:C43"/>
    <mergeCell ref="D42:D43"/>
    <mergeCell ref="E42:G42"/>
    <mergeCell ref="A99:O99"/>
    <mergeCell ref="A101:P101"/>
    <mergeCell ref="A102:A103"/>
    <mergeCell ref="B102:B103"/>
    <mergeCell ref="C102:C103"/>
    <mergeCell ref="D102:D103"/>
    <mergeCell ref="E102:G102"/>
    <mergeCell ref="H102:H103"/>
    <mergeCell ref="I102:I103"/>
    <mergeCell ref="J102:J103"/>
    <mergeCell ref="K102:K103"/>
    <mergeCell ref="L102:L103"/>
    <mergeCell ref="M102:M103"/>
    <mergeCell ref="N102:N103"/>
    <mergeCell ref="O102:O103"/>
    <mergeCell ref="P102:P103"/>
  </mergeCells>
  <pageMargins left="0" right="0" top="0.75" bottom="0.29027777999999999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Окончательный расчёт</vt:lpstr>
      <vt:lpstr>Анализ рынка</vt:lpstr>
      <vt:lpstr>Средневзвешенная цена</vt:lpstr>
      <vt:lpstr>Тарифный метод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STAR.MarketAnalysisMedicine</dc:creator>
  <cp:lastModifiedBy>zakup</cp:lastModifiedBy>
  <cp:lastPrinted>2026-04-28T05:53:13Z</cp:lastPrinted>
  <dcterms:created xsi:type="dcterms:W3CDTF">2025-02-18T06:29:00Z</dcterms:created>
  <dcterms:modified xsi:type="dcterms:W3CDTF">2026-04-28T13:27:15Z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492650C2BE66405CBD747F491D1B498D_12</vt:lpwstr>
  </property>
  <property fmtid="{D5CDD505-2E9C-101B-9397-08002B2CF9AE}" pid="3" name="KSOProductBuildVer">
    <vt:lpwstr>1049-12.2.0.23149</vt:lpwstr>
  </property>
</Properties>
</file>