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9.png" ContentType="image/png"/>
  <Override PartName="/xl/media/image30.png" ContentType="image/png"/>
  <Override PartName="/xl/media/image31.wmf" ContentType="image/x-wmf"/>
  <Override PartName="/xl/media/image3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<sst xmlns="http://schemas.openxmlformats.org/spreadsheetml/2006/main" count="926" uniqueCount="157">
  <si>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</si>
  <si>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</si>
  <si>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</si>
  <si>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Характеристики объекта закупки указаны в описании объекта закупки</t>
  </si>
  <si>
    <t xml:space="preserve">Используемый метод определения НМЦК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</si>
  <si>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</si>
  <si>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</si>
  <si>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</si>
  <si>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</si>
  <si>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</si>
  <si>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</si>
  <si>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</si>
  <si>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Кол-во</t>
  </si>
  <si>
    <t xml:space="preserve">Поставщик 1</t>
  </si>
  <si>
    <t xml:space="preserve">Поставщик 2</t>
  </si>
  <si>
    <t xml:space="preserve">Поставщик 3</t>
  </si>
  <si>
    <t xml:space="preserve">{Поставщик_5}</t>
  </si>
  <si>
    <t xml:space="preserve">{Поставщик_6}</t>
  </si>
  <si>
    <t xml:space="preserve">{Поставщик_7}</t>
  </si>
  <si>
    <t xml:space="preserve">{Поставщик_8}</t>
  </si>
  <si>
    <t xml:space="preserve">{Поставщик_9}</t>
  </si>
  <si>
    <t xml:space="preserve">{Поставщик_10}</t>
  </si>
  <si>
    <t xml:space="preserve">{Поставщик_11}</t>
  </si>
  <si>
    <t xml:space="preserve">{Поставщик_12}</t>
  </si>
  <si>
    <t xml:space="preserve">{Поставщик_13}</t>
  </si>
  <si>
    <t xml:space="preserve">{Поставщик_14}</t>
  </si>
  <si>
    <t xml:space="preserve">{Поставщик_15}</t>
  </si>
  <si>
    <t xml:space="preserve">{Поставщик_16}</t>
  </si>
  <si>
    <t xml:space="preserve">{Поставщик_17}</t>
  </si>
  <si>
    <t xml:space="preserve">{Поставщик_18}</t>
  </si>
  <si>
    <t xml:space="preserve">{Поставщик_19}</t>
  </si>
  <si>
    <t xml:space="preserve">{Поставщик_20}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</si>
  <si>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</si>
  <si>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</si>
  <si>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</si>
  <si>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НМЦК (рын)</t>
  </si>
  <si>
    <t xml:space="preserve">Цена (руб.)</t>
  </si>
  <si>
    <t xml:space="preserve">22000125 Выезд специалиста для отбора проб/проведения измерений</t>
  </si>
  <si>
    <t xml:space="preserve">86.90.15.000</t>
  </si>
  <si>
    <t xml:space="preserve">шт</t>
  </si>
  <si>
    <t xml:space="preserve">189,00 </t>
  </si>
  <si>
    <t xml:space="preserve">202,00 
Контракт в ЕИС №1221100253025000094</t>
  </si>
  <si>
    <t xml:space="preserve">200,00 
Контракт в ЕИС №1221100253025000021</t>
  </si>
  <si>
    <t xml:space="preserve">{Цена_5}</t>
  </si>
  <si>
    <t xml:space="preserve">{Цена_6}</t>
  </si>
  <si>
    <t xml:space="preserve">{Цена_7}</t>
  </si>
  <si>
    <t xml:space="preserve">{Цена_8}</t>
  </si>
  <si>
    <t xml:space="preserve">{Цена_9}</t>
  </si>
  <si>
    <t xml:space="preserve">{Цена_10}</t>
  </si>
  <si>
    <t xml:space="preserve">{Цена_11}</t>
  </si>
  <si>
    <t xml:space="preserve">{Цена_12}</t>
  </si>
  <si>
    <t xml:space="preserve">{Цена_13}</t>
  </si>
  <si>
    <t xml:space="preserve">{Цена_14}</t>
  </si>
  <si>
    <t xml:space="preserve">{Цена_15}</t>
  </si>
  <si>
    <t xml:space="preserve">{Цена_16}</t>
  </si>
  <si>
    <t xml:space="preserve">{Цена_17}</t>
  </si>
  <si>
    <t xml:space="preserve">{Цена_18}</t>
  </si>
  <si>
    <t xml:space="preserve">{Цена_19}</t>
  </si>
  <si>
    <t xml:space="preserve">{Цена_20}</t>
  </si>
  <si>
    <t xml:space="preserve">90000645 Измерение микроклиматических параметров производственной среды</t>
  </si>
  <si>
    <t xml:space="preserve">249,00 </t>
  </si>
  <si>
    <t xml:space="preserve">282,00 
Контракт в ЕИС №1221100253025000094</t>
  </si>
  <si>
    <t xml:space="preserve">340,00 
Контракт в ЕИС №2222500423025000331</t>
  </si>
  <si>
    <t xml:space="preserve">46.07</t>
  </si>
  <si>
    <t xml:space="preserve">15.87</t>
  </si>
  <si>
    <t xml:space="preserve">290.33</t>
  </si>
  <si>
    <t xml:space="preserve">90000609 Измерение освещенности рабочих мест</t>
  </si>
  <si>
    <t xml:space="preserve">90000106 Измерение электромагнитного поля промышленной частоты (50Гц) в помещениях</t>
  </si>
  <si>
    <t xml:space="preserve">1 362,00 </t>
  </si>
  <si>
    <t xml:space="preserve">1 400,00 
Контракт в ЕИС №2222500713624000281</t>
  </si>
  <si>
    <t xml:space="preserve">1 455,00 
Контракт в ЕИС №2220901186525000004</t>
  </si>
  <si>
    <t xml:space="preserve">22000060 Оформление протокола лабораторных испытаний</t>
  </si>
  <si>
    <t xml:space="preserve">78,00 </t>
  </si>
  <si>
    <t xml:space="preserve">84,52 
Контракт в ЕИС №2222401789325000103</t>
  </si>
  <si>
    <t xml:space="preserve">88,50 
Контракт в ЕИС №2222401789325000102</t>
  </si>
  <si>
    <t xml:space="preserve">50000126 Бактериологическое исследование смывов на БГКП </t>
  </si>
  <si>
    <t xml:space="preserve">174,00 </t>
  </si>
  <si>
    <t xml:space="preserve">177,00 
Контракт в ЕИС №2222401789325000102</t>
  </si>
  <si>
    <t xml:space="preserve">190,00 
Контракт в ЕИС №2220901311825000045</t>
  </si>
  <si>
    <t xml:space="preserve">50000126 Бактериологическое исследование смывов на БГКП</t>
  </si>
  <si>
    <t xml:space="preserve">50000164 Бактериологическое исследование смывов на патогенную микрофлору</t>
  </si>
  <si>
    <t xml:space="preserve">561,00 </t>
  </si>
  <si>
    <t xml:space="preserve">585,00 
Контракт в ЕИС №2222500423025000331</t>
  </si>
  <si>
    <t xml:space="preserve">590,00 
Контракт в ЕИС №2222500423025000331</t>
  </si>
  <si>
    <t xml:space="preserve">50000171 Бактериологическое исследование смывов на стафилококк S.aureus</t>
  </si>
  <si>
    <t xml:space="preserve">267,00 </t>
  </si>
  <si>
    <t xml:space="preserve">275,00 
Контракт в ЕИС №2222500713624000296</t>
  </si>
  <si>
    <t xml:space="preserve">20000768 Бактериологическое исследование на иерсиниоз от людей, грызунов из объектов внешней среды</t>
  </si>
  <si>
    <t xml:space="preserve">909,00 </t>
  </si>
  <si>
    <t xml:space="preserve">970,00 
Контракт в ЕИС №1221100253025000094</t>
  </si>
  <si>
    <t xml:space="preserve">1 050,00 
Контракт в ЕИС №2222500423025000331</t>
  </si>
  <si>
    <t xml:space="preserve">30000854 Исследование смывов с предметов окружающей среды на яйца гельминтов и цисты патогенных простейших</t>
  </si>
  <si>
    <t xml:space="preserve">798,00 </t>
  </si>
  <si>
    <t xml:space="preserve">848,00 
Контракт в ЕИС №1221100253025000094</t>
  </si>
  <si>
    <t xml:space="preserve">833,00 
Контракт в ЕИС №2222100566725000042</t>
  </si>
  <si>
    <t xml:space="preserve">50001327 Пробоподготовка при бактериологическом исследовании пищевых продуктов</t>
  </si>
  <si>
    <t xml:space="preserve">180,00 </t>
  </si>
  <si>
    <t xml:space="preserve">185,00 
Контракт в ЕИС №2222500423025000331</t>
  </si>
  <si>
    <t xml:space="preserve">50000045 Бактериологическое исследование на КМАФАнМ, КМАэМ</t>
  </si>
  <si>
    <t xml:space="preserve">243,00 </t>
  </si>
  <si>
    <t xml:space="preserve">260,00 
Контракт в ЕИС №2222500713624000296</t>
  </si>
  <si>
    <t xml:space="preserve">50000099 Бактериологическое исследование на БГКП (колиформы)</t>
  </si>
  <si>
    <t xml:space="preserve">162,00 </t>
  </si>
  <si>
    <t xml:space="preserve">170,00 
Контракт в ЕИС №2222500423025000331</t>
  </si>
  <si>
    <t xml:space="preserve">185,00 
Контракт в ЕИС №2222600794025000276</t>
  </si>
  <si>
    <t xml:space="preserve">50000048 Бактериологическое исследование на патогенную микрофлору, в т.ч. сальмонеллы</t>
  </si>
  <si>
    <t xml:space="preserve">360,00 </t>
  </si>
  <si>
    <t xml:space="preserve">380,00 
Контракт в ЕИС №2220901519324000388</t>
  </si>
  <si>
    <t xml:space="preserve">365,36 
Контракт в ЕИС №2223600059824000054</t>
  </si>
  <si>
    <t xml:space="preserve">50000109 Бактериологическое исследование на стафилококки S.aureus</t>
  </si>
  <si>
    <t xml:space="preserve">120,00 </t>
  </si>
  <si>
    <t xml:space="preserve">127,75 
Контракт в ЕИС №2222505367925000049</t>
  </si>
  <si>
    <t xml:space="preserve">50000105 Бактериологическое исследование на бактерии рода Proteus.</t>
  </si>
  <si>
    <t xml:space="preserve">150,00 
Контракт в ЕИС №1221100253025000094</t>
  </si>
  <si>
    <t xml:space="preserve">135,00 
Контракт в ЕИС №2222500713624000296</t>
  </si>
  <si>
    <t xml:space="preserve">22000067 Отбор проб воды (разводящая сеть)</t>
  </si>
  <si>
    <t xml:space="preserve">97,35 
Контракт в ЕИС №2222401789325000102</t>
  </si>
  <si>
    <t xml:space="preserve">105,65 
Контракт в ЕИС №2222401789325000103</t>
  </si>
  <si>
    <t xml:space="preserve">22000072 Взятие смывов с объектов внешней среды</t>
  </si>
  <si>
    <t xml:space="preserve">63,00 </t>
  </si>
  <si>
    <t xml:space="preserve">66,38 
Контракт в ЕИС №2222401789325000102</t>
  </si>
  <si>
    <t xml:space="preserve">70,80 
Контракт в ЕИС №2222401789325000102</t>
  </si>
  <si>
    <t xml:space="preserve">22000070 Отбор проб пищевых продуктов, непищевых товаров</t>
  </si>
  <si>
    <t xml:space="preserve">50000083 Бактериологическое исследование питьевой воды (на 4 показателя)</t>
  </si>
  <si>
    <t xml:space="preserve">1 014,00 </t>
  </si>
  <si>
    <t xml:space="preserve">1 050,00 
Контракт в ЕИС №2222600794025000276</t>
  </si>
  <si>
    <t xml:space="preserve">1 120,00 
Контракт в ЕИС №2222500423025000331</t>
  </si>
  <si>
    <t xml:space="preserve">50000084 Бактериологическое исследование воды плавательных бассейнов (на 5 показателей)</t>
  </si>
  <si>
    <t xml:space="preserve">1 704,00 </t>
  </si>
  <si>
    <t xml:space="preserve">1 853,00 
Контракт в ЕИС №2222202955825000128</t>
  </si>
  <si>
    <t xml:space="preserve">1 881,00 
Контракт в ЕИС №2222100566725000020</t>
  </si>
  <si>
    <t xml:space="preserve">500001328 Биологический контроль работы паровых и воздушных стерилизаторов с использованием индикаторов биологического контроля закащика</t>
  </si>
  <si>
    <t xml:space="preserve">306,00</t>
  </si>
  <si>
    <t xml:space="preserve">351,00 
Контракт в ЕИС №1221100253025000094</t>
  </si>
  <si>
    <t xml:space="preserve">23.46</t>
  </si>
  <si>
    <t xml:space="preserve">7.06</t>
  </si>
  <si>
    <t xml:space="preserve">332.33</t>
  </si>
  <si>
    <t xml:space="preserve">22000073 Отбор проб воздуха в закрытых помещениях
</t>
  </si>
  <si>
    <t xml:space="preserve">72,00 </t>
  </si>
  <si>
    <t xml:space="preserve">50000225 Бактериологическое исследование воздуха закрытых помещений на S.aureus</t>
  </si>
  <si>
    <t xml:space="preserve">192,00 </t>
  </si>
  <si>
    <t xml:space="preserve">50000224 Бактериологическое исследование воздуха закрытых помещений на общее микробное число (ОМЧ)</t>
  </si>
  <si>
    <t xml:space="preserve">150,00 </t>
  </si>
  <si>
    <t xml:space="preserve">50000063 Бактериологическое исследование материала, хирургических инструментов, белья, эндоскопов на стерильность</t>
  </si>
  <si>
    <t xml:space="preserve">330,00 </t>
  </si>
  <si>
    <t xml:space="preserve">22000069 Отбор проб воды (бассейн, поверхностный водоем, стоки)</t>
  </si>
  <si>
    <t xml:space="preserve">90,00 </t>
  </si>
  <si>
    <t xml:space="preserve">30000164 Исследования воды на цисты и ооцисты патогенных простейших, яйца и личинки гельминтов</t>
  </si>
  <si>
    <t xml:space="preserve">1801.67</t>
  </si>
  <si>
    <t xml:space="preserve">   </t>
  </si>
  <si>
    <t xml:space="preserve">Итого:</t>
  </si>
  <si>
    <t xml:space="preserve">На основании проведенного анализа рынка и расчетов, НМЦК составляет: 324 505,88 рублей.</t>
  </si>
  <si>
    <t xml:space="preserve">Дата подготовки обоснования НМЦК:16.06.2026</t>
  </si>
  <si>
    <t xml:space="preserve">Работник контрактной службы/контрактный управляющий:</t>
  </si>
  <si>
    <t xml:space="preserve">(должность)</t>
  </si>
  <si>
    <t xml:space="preserve">/ 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</si>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</sst>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#########"/>
    <numFmt numFmtId="167" formatCode="@"/>
    <numFmt numFmtId="168" formatCode="#,##0.00_р_.;\-#,##0.00_р_."/>
  </numFmts>
  <fonts count="1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1"/>
      <color rgb="FF000000"/>
      <name val="Times New Roman"/>
      <family val="0"/>
      <charset val="204"/>
    </font>
    <font>
      <sz val="8"/>
      <color rgb="FF000000"/>
      <name val="Times New Roman"/>
      <family val="0"/>
      <charset val="204"/>
    </font>
    <font>
      <sz val="16"/>
      <color rgb="FF000000"/>
      <name val="Times New Roman"/>
      <family val="0"/>
      <charset val="204"/>
    </font>
    <font>
      <sz val="10"/>
      <color rgb="FF000000"/>
      <name val="Times New Roman"/>
      <family val="0"/>
      <charset val="204"/>
    </font>
    <font>
      <sz val="10"/>
      <name val="Times New Roman"/>
      <family val="0"/>
      <charset val="204"/>
    </font>
    <font>
      <u val="single"/>
      <sz val="10"/>
      <color rgb="FF0000FF"/>
      <name val="Times New Roman"/>
      <family val="0"/>
      <charset val="1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0"/>
      <charset val="204"/>
    </font>
    <font>
      <sz val="10.8"/>
      <color rgb="FF000000"/>
      <name val="Calibri"/>
      <family val="0"/>
      <charset val="204"/>
    </font>
    <font>
      <sz val="9"/>
      <color rgb="FF000000"/>
      <name val="Calibri"/>
      <family val="0"/>
      <charset val="204"/>
    </font>
    <font>
      <sz val="9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 diagonalUp="false" diagonalDown="false">
      <left style="medium">
        <color rgb="FFC0C0C0"/>
      </left>
      <right/>
      <top style="medium">
        <color rgb="FFC0C0C0"/>
      </top>
      <bottom style="thin"/>
      <diagonal/>
    </border>
    <border diagonalUp="false" diagonalDown="false">
      <left style="medium">
        <color rgb="FFC0C0C0"/>
      </left>
      <right/>
      <top/>
      <bottom style="medium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30.png"/><Relationship Id="rId3" Type="http://schemas.openxmlformats.org/officeDocument/2006/relationships/image" Target="../media/image31.wmf"/><Relationship Id="rId4" Type="http://schemas.openxmlformats.org/officeDocument/2006/relationships/image" Target="../media/image3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429840</xdr:colOff>
      <xdr:row>8</xdr:row>
      <xdr:rowOff>182160</xdr:rowOff>
    </xdr:from>
    <xdr:to>
      <xdr:col>2</xdr:col>
      <xdr:colOff>97920</xdr:colOff>
      <xdr:row>8</xdr:row>
      <xdr:rowOff>800280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429840" y="2801520"/>
          <a:ext cx="1695600" cy="61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28</xdr:col>
      <xdr:colOff>219240</xdr:colOff>
      <xdr:row>10</xdr:row>
      <xdr:rowOff>85680</xdr:rowOff>
    </xdr:from>
    <xdr:to>
      <xdr:col>28</xdr:col>
      <xdr:colOff>1599120</xdr:colOff>
      <xdr:row>11</xdr:row>
      <xdr:rowOff>40680</xdr:rowOff>
    </xdr:to>
    <xdr:pic>
      <xdr:nvPicPr>
        <xdr:cNvPr id="1" name="Изображение 2" descr=""/>
        <xdr:cNvPicPr/>
      </xdr:nvPicPr>
      <xdr:blipFill>
        <a:blip r:embed="rId2"/>
        <a:stretch/>
      </xdr:blipFill>
      <xdr:spPr>
        <a:xfrm>
          <a:off x="16343280" y="4676760"/>
          <a:ext cx="1379880" cy="52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123840</xdr:colOff>
      <xdr:row>10</xdr:row>
      <xdr:rowOff>76320</xdr:rowOff>
    </xdr:from>
    <xdr:to>
      <xdr:col>25</xdr:col>
      <xdr:colOff>1188720</xdr:colOff>
      <xdr:row>11</xdr:row>
      <xdr:rowOff>28800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12103920" y="4667400"/>
          <a:ext cx="1064880" cy="52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181080</xdr:colOff>
      <xdr:row>10</xdr:row>
      <xdr:rowOff>152280</xdr:rowOff>
    </xdr:from>
    <xdr:to>
      <xdr:col>26</xdr:col>
      <xdr:colOff>1360440</xdr:colOff>
      <xdr:row>11</xdr:row>
      <xdr:rowOff>35640</xdr:rowOff>
    </xdr:to>
    <xdr:pic>
      <xdr:nvPicPr>
        <xdr:cNvPr id="3" name="Picture 1" descr=""/>
        <xdr:cNvPicPr/>
      </xdr:nvPicPr>
      <xdr:blipFill>
        <a:blip r:embed="rId4"/>
        <a:stretch/>
      </xdr:blipFill>
      <xdr:spPr>
        <a:xfrm>
          <a:off x="13612680" y="4743360"/>
          <a:ext cx="1179360" cy="454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zakupki.gov.ru/epz/contract/contractCard/common-info.html?reestrNumber=1221100253025000094" TargetMode="External"/><Relationship Id="rId2" Type="http://schemas.openxmlformats.org/officeDocument/2006/relationships/hyperlink" Target="http://zakupki.gov.ru/epz/contract/contractCard/common-info.html?reestrNumber=1221100253025000021" TargetMode="External"/><Relationship Id="rId3" Type="http://schemas.openxmlformats.org/officeDocument/2006/relationships/hyperlink" Target="http://zakupki.gov.ru/epz/contract/contractCard/common-info.html?reestrNumber=1221100253025000094" TargetMode="External"/><Relationship Id="rId4" Type="http://schemas.openxmlformats.org/officeDocument/2006/relationships/hyperlink" Target="http://zakupki.gov.ru/epz/contract/contractCard/common-info.html?reestrNumber=1221100253025000021" TargetMode="External"/><Relationship Id="rId5" Type="http://schemas.openxmlformats.org/officeDocument/2006/relationships/hyperlink" Target="http://zakupki.gov.ru/epz/contract/contractCard/common-info.html?reestrNumber=1221100253025000094" TargetMode="External"/><Relationship Id="rId6" Type="http://schemas.openxmlformats.org/officeDocument/2006/relationships/hyperlink" Target="http://zakupki.gov.ru/epz/contract/contractCard/common-info.html?reestrNumber=2222500423025000331" TargetMode="External"/><Relationship Id="rId7" Type="http://schemas.openxmlformats.org/officeDocument/2006/relationships/hyperlink" Target="http://zakupki.gov.ru/epz/contract/contractCard/common-info.html?reestrNumber=1221100253025000094" TargetMode="External"/><Relationship Id="rId8" Type="http://schemas.openxmlformats.org/officeDocument/2006/relationships/hyperlink" Target="http://zakupki.gov.ru/epz/contract/contractCard/common-info.html?reestrNumber=1221100253025000021" TargetMode="External"/><Relationship Id="rId9" Type="http://schemas.openxmlformats.org/officeDocument/2006/relationships/hyperlink" Target="http://zakupki.gov.ru/epz/contract/contractCard/common-info.html?reestrNumber=2222500713624000281" TargetMode="External"/><Relationship Id="rId10" Type="http://schemas.openxmlformats.org/officeDocument/2006/relationships/hyperlink" Target="http://zakupki.gov.ru/epz/contract/contractCard/common-info.html?reestrNumber=2220901186525000004" TargetMode="External"/><Relationship Id="rId11" Type="http://schemas.openxmlformats.org/officeDocument/2006/relationships/hyperlink" Target="http://zakupki.gov.ru/epz/contract/contractCard/common-info.html?reestrNumber=2222401789325000103" TargetMode="External"/><Relationship Id="rId12" Type="http://schemas.openxmlformats.org/officeDocument/2006/relationships/hyperlink" Target="http://zakupki.gov.ru/epz/contract/contractCard/common-info.html?reestrNumber=2222401789325000102" TargetMode="External"/><Relationship Id="rId13" Type="http://schemas.openxmlformats.org/officeDocument/2006/relationships/hyperlink" Target="http://zakupki.gov.ru/epz/contract/contractCard/common-info.html?reestrNumber=2222401789325000103" TargetMode="External"/><Relationship Id="rId14" Type="http://schemas.openxmlformats.org/officeDocument/2006/relationships/hyperlink" Target="http://zakupki.gov.ru/epz/contract/contractCard/common-info.html?reestrNumber=2222401789325000102" TargetMode="External"/><Relationship Id="rId15" Type="http://schemas.openxmlformats.org/officeDocument/2006/relationships/hyperlink" Target="http://zakupki.gov.ru/epz/contract/contractCard/common-info.html?reestrNumber=2222401789325000103" TargetMode="External"/><Relationship Id="rId16" Type="http://schemas.openxmlformats.org/officeDocument/2006/relationships/hyperlink" Target="http://zakupki.gov.ru/epz/contract/contractCard/common-info.html?reestrNumber=2222401789325000102" TargetMode="External"/><Relationship Id="rId17" Type="http://schemas.openxmlformats.org/officeDocument/2006/relationships/hyperlink" Target="http://zakupki.gov.ru/epz/contract/contractCard/common-info.html?reestrNumber=2222401789325000102" TargetMode="External"/><Relationship Id="rId18" Type="http://schemas.openxmlformats.org/officeDocument/2006/relationships/hyperlink" Target="http://zakupki.gov.ru/epz/contract/contractCard/common-info.html?reestrNumber=2220901311825000045" TargetMode="External"/><Relationship Id="rId19" Type="http://schemas.openxmlformats.org/officeDocument/2006/relationships/hyperlink" Target="http://zakupki.gov.ru/epz/contract/contractCard/common-info.html?reestrNumber=2222401789325000102" TargetMode="External"/><Relationship Id="rId20" Type="http://schemas.openxmlformats.org/officeDocument/2006/relationships/hyperlink" Target="http://zakupki.gov.ru/epz/contract/contractCard/common-info.html?reestrNumber=2220901311825000045" TargetMode="External"/><Relationship Id="rId21" Type="http://schemas.openxmlformats.org/officeDocument/2006/relationships/hyperlink" Target="http://zakupki.gov.ru/epz/contract/contractCard/common-info.html?reestrNumber=2222401789325000102" TargetMode="External"/><Relationship Id="rId22" Type="http://schemas.openxmlformats.org/officeDocument/2006/relationships/hyperlink" Target="http://zakupki.gov.ru/epz/contract/contractCard/common-info.html?reestrNumber=2220901311825000045" TargetMode="External"/><Relationship Id="rId23" Type="http://schemas.openxmlformats.org/officeDocument/2006/relationships/hyperlink" Target="http://zakupki.gov.ru/epz/contract/contractCard/common-info.html?reestrNumber=2222500423025000331" TargetMode="External"/><Relationship Id="rId24" Type="http://schemas.openxmlformats.org/officeDocument/2006/relationships/hyperlink" Target="http://zakupki.gov.ru/epz/contract/contractCard/common-info.html?reestrNumber=2222500423025000331" TargetMode="External"/><Relationship Id="rId25" Type="http://schemas.openxmlformats.org/officeDocument/2006/relationships/hyperlink" Target="http://zakupki.gov.ru/epz/contract/contractCard/common-info.html?reestrNumber=1221100253025000094" TargetMode="External"/><Relationship Id="rId26" Type="http://schemas.openxmlformats.org/officeDocument/2006/relationships/hyperlink" Target="http://zakupki.gov.ru/epz/contract/contractCard/common-info.html?reestrNumber=2222500713624000296" TargetMode="External"/><Relationship Id="rId27" Type="http://schemas.openxmlformats.org/officeDocument/2006/relationships/hyperlink" Target="http://zakupki.gov.ru/epz/contract/contractCard/common-info.html?reestrNumber=1221100253025000094" TargetMode="External"/><Relationship Id="rId28" Type="http://schemas.openxmlformats.org/officeDocument/2006/relationships/hyperlink" Target="http://zakupki.gov.ru/epz/contract/contractCard/common-info.html?reestrNumber=2222500713624000296" TargetMode="External"/><Relationship Id="rId29" Type="http://schemas.openxmlformats.org/officeDocument/2006/relationships/hyperlink" Target="http://zakupki.gov.ru/epz/contract/contractCard/common-info.html?reestrNumber=1221100253025000094" TargetMode="External"/><Relationship Id="rId30" Type="http://schemas.openxmlformats.org/officeDocument/2006/relationships/hyperlink" Target="http://zakupki.gov.ru/epz/contract/contractCard/common-info.html?reestrNumber=2222500423025000331" TargetMode="External"/><Relationship Id="rId31" Type="http://schemas.openxmlformats.org/officeDocument/2006/relationships/hyperlink" Target="http://zakupki.gov.ru/epz/contract/contractCard/common-info.html?reestrNumber=1221100253025000094" TargetMode="External"/><Relationship Id="rId32" Type="http://schemas.openxmlformats.org/officeDocument/2006/relationships/hyperlink" Target="http://zakupki.gov.ru/epz/contract/contractCard/common-info.html?reestrNumber=2222100566725000042" TargetMode="External"/><Relationship Id="rId33" Type="http://schemas.openxmlformats.org/officeDocument/2006/relationships/hyperlink" Target="http://zakupki.gov.ru/epz/contract/contractCard/common-info.html?reestrNumber=1221100253025000094" TargetMode="External"/><Relationship Id="rId34" Type="http://schemas.openxmlformats.org/officeDocument/2006/relationships/hyperlink" Target="http://zakupki.gov.ru/epz/contract/contractCard/common-info.html?reestrNumber=2222100566725000042" TargetMode="External"/><Relationship Id="rId35" Type="http://schemas.openxmlformats.org/officeDocument/2006/relationships/hyperlink" Target="http://zakupki.gov.ru/epz/contract/contractCard/common-info.html?reestrNumber=2222500423025000331" TargetMode="External"/><Relationship Id="rId36" Type="http://schemas.openxmlformats.org/officeDocument/2006/relationships/hyperlink" Target="http://zakupki.gov.ru/epz/contract/contractCard/common-info.html?reestrNumber=1221100253025000094" TargetMode="External"/><Relationship Id="rId37" Type="http://schemas.openxmlformats.org/officeDocument/2006/relationships/hyperlink" Target="http://zakupki.gov.ru/epz/contract/contractCard/common-info.html?reestrNumber=1221100253025000094" TargetMode="External"/><Relationship Id="rId38" Type="http://schemas.openxmlformats.org/officeDocument/2006/relationships/hyperlink" Target="http://zakupki.gov.ru/epz/contract/contractCard/common-info.html?reestrNumber=2222500713624000296" TargetMode="External"/><Relationship Id="rId39" Type="http://schemas.openxmlformats.org/officeDocument/2006/relationships/hyperlink" Target="http://zakupki.gov.ru/epz/contract/contractCard/common-info.html?reestrNumber=2222500423025000331" TargetMode="External"/><Relationship Id="rId40" Type="http://schemas.openxmlformats.org/officeDocument/2006/relationships/hyperlink" Target="http://zakupki.gov.ru/epz/contract/contractCard/common-info.html?reestrNumber=2222600794025000276" TargetMode="External"/><Relationship Id="rId41" Type="http://schemas.openxmlformats.org/officeDocument/2006/relationships/hyperlink" Target="http://zakupki.gov.ru/epz/contract/contractCard/common-info.html?reestrNumber=2220901519324000388" TargetMode="External"/><Relationship Id="rId42" Type="http://schemas.openxmlformats.org/officeDocument/2006/relationships/hyperlink" Target="http://zakupki.gov.ru/epz/contract/contractCard/common-info.html?reestrNumber=2223600059824000054" TargetMode="External"/><Relationship Id="rId43" Type="http://schemas.openxmlformats.org/officeDocument/2006/relationships/hyperlink" Target="http://zakupki.gov.ru/epz/contract/contractCard/common-info.html?reestrNumber=2222505367925000049" TargetMode="External"/><Relationship Id="rId44" Type="http://schemas.openxmlformats.org/officeDocument/2006/relationships/hyperlink" Target="http://zakupki.gov.ru/epz/contract/contractCard/common-info.html?reestrNumber=2222401789325000102" TargetMode="External"/><Relationship Id="rId45" Type="http://schemas.openxmlformats.org/officeDocument/2006/relationships/hyperlink" Target="http://zakupki.gov.ru/epz/contract/contractCard/common-info.html?reestrNumber=1221100253025000094" TargetMode="External"/><Relationship Id="rId46" Type="http://schemas.openxmlformats.org/officeDocument/2006/relationships/hyperlink" Target="http://zakupki.gov.ru/epz/contract/contractCard/common-info.html?reestrNumber=2222500713624000296" TargetMode="External"/><Relationship Id="rId47" Type="http://schemas.openxmlformats.org/officeDocument/2006/relationships/hyperlink" Target="http://zakupki.gov.ru/epz/contract/contractCard/common-info.html?reestrNumber=2222401789325000102" TargetMode="External"/><Relationship Id="rId48" Type="http://schemas.openxmlformats.org/officeDocument/2006/relationships/hyperlink" Target="http://zakupki.gov.ru/epz/contract/contractCard/common-info.html?reestrNumber=2222401789325000103" TargetMode="External"/><Relationship Id="rId49" Type="http://schemas.openxmlformats.org/officeDocument/2006/relationships/hyperlink" Target="http://zakupki.gov.ru/epz/contract/contractCard/common-info.html?reestrNumber=2222401789325000102" TargetMode="External"/><Relationship Id="rId50" Type="http://schemas.openxmlformats.org/officeDocument/2006/relationships/hyperlink" Target="http://zakupki.gov.ru/epz/contract/contractCard/common-info.html?reestrNumber=2222401789325000102" TargetMode="External"/><Relationship Id="rId51" Type="http://schemas.openxmlformats.org/officeDocument/2006/relationships/hyperlink" Target="http://zakupki.gov.ru/epz/contract/contractCard/common-info.html?reestrNumber=2222500423025000331" TargetMode="External"/><Relationship Id="rId52" Type="http://schemas.openxmlformats.org/officeDocument/2006/relationships/hyperlink" Target="http://zakupki.gov.ru/epz/contract/contractCard/common-info.html?reestrNumber=1221100253025000094" TargetMode="External"/><Relationship Id="rId53" Type="http://schemas.openxmlformats.org/officeDocument/2006/relationships/hyperlink" Target="http://zakupki.gov.ru/epz/contract/contractCard/common-info.html?reestrNumber=2222600794025000276" TargetMode="External"/><Relationship Id="rId54" Type="http://schemas.openxmlformats.org/officeDocument/2006/relationships/hyperlink" Target="http://zakupki.gov.ru/epz/contract/contractCard/common-info.html?reestrNumber=2222500423025000331" TargetMode="External"/><Relationship Id="rId55" Type="http://schemas.openxmlformats.org/officeDocument/2006/relationships/hyperlink" Target="http://zakupki.gov.ru/epz/contract/contractCard/common-info.html?reestrNumber=2222600794025000276" TargetMode="External"/><Relationship Id="rId56" Type="http://schemas.openxmlformats.org/officeDocument/2006/relationships/hyperlink" Target="http://zakupki.gov.ru/epz/contract/contractCard/common-info.html?reestrNumber=2222500423025000331" TargetMode="External"/><Relationship Id="rId57" Type="http://schemas.openxmlformats.org/officeDocument/2006/relationships/hyperlink" Target="http://zakupki.gov.ru/epz/contract/contractCard/common-info.html?reestrNumber=2222600794025000276" TargetMode="External"/><Relationship Id="rId58" Type="http://schemas.openxmlformats.org/officeDocument/2006/relationships/hyperlink" Target="http://zakupki.gov.ru/epz/contract/contractCard/common-info.html?reestrNumber=2222500423025000331" TargetMode="External"/><Relationship Id="rId59" Type="http://schemas.openxmlformats.org/officeDocument/2006/relationships/hyperlink" Target="http://zakupki.gov.ru/epz/contract/contractCard/common-info.html?reestrNumber=2222202955825000128" TargetMode="External"/><Relationship Id="rId60" Type="http://schemas.openxmlformats.org/officeDocument/2006/relationships/hyperlink" Target="http://zakupki.gov.ru/epz/contract/contractCard/common-info.html?reestrNumber=2222100566725000020" TargetMode="External"/><Relationship Id="rId61" Type="http://schemas.openxmlformats.org/officeDocument/2006/relationships/hyperlink" Target="http://zakupki.gov.ru/epz/contract/contractCard/common-info.html?reestrNumber=2222202955825000128" TargetMode="External"/><Relationship Id="rId62" Type="http://schemas.openxmlformats.org/officeDocument/2006/relationships/hyperlink" Target="http://zakupki.gov.ru/epz/contract/contractCard/common-info.html?reestrNumber=2222100566725000020" TargetMode="External"/><Relationship Id="rId63" Type="http://schemas.openxmlformats.org/officeDocument/2006/relationships/hyperlink" Target="http://zakupki.gov.ru/epz/contract/contractCard/common-info.html?reestrNumber=2222500423025000331" TargetMode="External"/><Relationship Id="rId64" Type="http://schemas.openxmlformats.org/officeDocument/2006/relationships/hyperlink" Target="http://zakupki.gov.ru/epz/contract/contractCard/common-info.html?reestrNumber=1221100253025000094" TargetMode="External"/><Relationship Id="rId65" Type="http://schemas.openxmlformats.org/officeDocument/2006/relationships/hyperlink" Target="http://zakupki.gov.ru/epz/contract/contractCard/common-info.html?reestrNumber=2222401789325000103" TargetMode="External"/><Relationship Id="rId66" Type="http://schemas.openxmlformats.org/officeDocument/2006/relationships/hyperlink" Target="http://zakupki.gov.ru/epz/contract/contractCard/common-info.html?reestrNumber=2222401789325000102" TargetMode="External"/><Relationship Id="rId67" Type="http://schemas.openxmlformats.org/officeDocument/2006/relationships/hyperlink" Target="http://zakupki.gov.ru/epz/contract/contractCard/common-info.html?reestrNumber=1221100253025000094" TargetMode="External"/><Relationship Id="rId68" Type="http://schemas.openxmlformats.org/officeDocument/2006/relationships/hyperlink" Target="http://zakupki.gov.ru/epz/contract/contractCard/common-info.html?reestrNumber=1221100253025000021" TargetMode="External"/><Relationship Id="rId69" Type="http://schemas.openxmlformats.org/officeDocument/2006/relationships/hyperlink" Target="http://zakupki.gov.ru/epz/contract/contractCard/common-info.html?reestrNumber=2222500423025000331" TargetMode="External"/><Relationship Id="rId70" Type="http://schemas.openxmlformats.org/officeDocument/2006/relationships/hyperlink" Target="http://zakupki.gov.ru/epz/contract/contractCard/common-info.html?reestrNumber=2222500423025000331" TargetMode="External"/><Relationship Id="rId71" Type="http://schemas.openxmlformats.org/officeDocument/2006/relationships/hyperlink" Target="http://zakupki.gov.ru/epz/contract/contractCard/common-info.html?reestrNumber=2222500423025000331" TargetMode="External"/><Relationship Id="rId72" Type="http://schemas.openxmlformats.org/officeDocument/2006/relationships/hyperlink" Target="http://zakupki.gov.ru/epz/contract/contractCard/common-info.html?reestrNumber=1221100253025000094" TargetMode="External"/><Relationship Id="rId73" Type="http://schemas.openxmlformats.org/officeDocument/2006/relationships/hyperlink" Target="http://zakupki.gov.ru/epz/contract/contractCard/common-info.html?reestrNumber=2222401789325000102" TargetMode="External"/><Relationship Id="rId74" Type="http://schemas.openxmlformats.org/officeDocument/2006/relationships/hyperlink" Target="http://zakupki.gov.ru/epz/contract/contractCard/common-info.html?reestrNumber=2222401789325000103" TargetMode="External"/><Relationship Id="rId75" Type="http://schemas.openxmlformats.org/officeDocument/2006/relationships/hyperlink" Target="http://zakupki.gov.ru/epz/contract/contractCard/common-info.html?reestrNumber=2222202955825000128" TargetMode="External"/><Relationship Id="rId76" Type="http://schemas.openxmlformats.org/officeDocument/2006/relationships/hyperlink" Target="http://zakupki.gov.ru/epz/contract/contractCard/common-info.html?reestrNumber=2222100566725000020" TargetMode="External"/><Relationship Id="rId77" Type="http://schemas.openxmlformats.org/officeDocument/2006/relationships/hyperlink" Target="http://zakupki.gov.ru/epz/contract/contractCard/common-info.html?reestrNumber=2222202955825000128" TargetMode="External"/><Relationship Id="rId78" Type="http://schemas.openxmlformats.org/officeDocument/2006/relationships/hyperlink" Target="http://zakupki.gov.ru/epz/contract/contractCard/common-info.html?reestrNumber=2222100566725000020" TargetMode="External"/><Relationship Id="rId79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G1048576"/>
  <sheetViews>
    <sheetView showFormulas="false" showGridLines="true" showRowColHeaders="true" showZeros="true" rightToLeft="false" tabSelected="true" showOutlineSymbols="true" defaultGridColor="true" view="normal" topLeftCell="A13" colorId="64" zoomScale="200" zoomScaleNormal="200" zoomScalePageLayoutView="100" workbookViewId="0">
      <selection pane="topLeft" activeCell="A55" activeCellId="0" sqref="A55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1" width="20.86"/>
    <col collapsed="false" customWidth="true" hidden="false" outlineLevel="0" max="3" min="3" style="1" width="17.86"/>
    <col collapsed="false" customWidth="true" hidden="false" outlineLevel="0" max="4" min="4" style="1" width="31.28"/>
    <col collapsed="false" customWidth="true" hidden="false" outlineLevel="0" max="5" min="5" style="1" width="17"/>
    <col collapsed="false" customWidth="true" hidden="false" outlineLevel="0" max="6" min="6" style="1" width="8.86"/>
    <col collapsed="false" customWidth="true" hidden="false" outlineLevel="0" max="9" min="7" style="2" width="22.01"/>
    <col collapsed="false" customWidth="true" hidden="true" outlineLevel="0" max="25" min="10" style="2" width="22.01"/>
    <col collapsed="false" customWidth="true" hidden="false" outlineLevel="0" max="26" min="26" style="2" width="20.57"/>
    <col collapsed="false" customWidth="true" hidden="false" outlineLevel="0" max="27" min="27" style="2" width="23.01"/>
    <col collapsed="false" customWidth="true" hidden="false" outlineLevel="0" max="28" min="28" style="2" width="15.15"/>
    <col collapsed="false" customWidth="true" hidden="false" outlineLevel="0" max="29" min="29" style="3" width="27.71"/>
    <col collapsed="false" customWidth="true" hidden="false" outlineLevel="0" max="30" min="30" style="1" width="18.42"/>
    <col collapsed="false" customWidth="false" hidden="false" outlineLevel="0" max="1024" min="31" style="1" width="9.13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customFormat="false" ht="15" hidden="false" customHeight="true" outlineLevel="0" collapsed="false">
      <c r="A2" s="4"/>
      <c r="B2" s="4"/>
      <c r="C2" s="4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customFormat="false" ht="36" hidden="false" customHeight="tru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customFormat="false" ht="15" hidden="false" customHeight="true" outlineLevel="0" collapsed="false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8"/>
      <c r="AA5" s="6"/>
      <c r="AB5" s="6"/>
    </row>
    <row r="6" customFormat="false" ht="24.75" hidden="false" customHeight="true" outlineLevel="0" collapsed="false">
      <c r="A6" s="9" t="s">
        <v>2</v>
      </c>
      <c r="B6" s="9"/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customFormat="false" ht="42" hidden="false" customHeight="true" outlineLevel="0" collapsed="false">
      <c r="A7" s="9" t="s">
        <v>4</v>
      </c>
      <c r="B7" s="9"/>
      <c r="C7" s="10" t="s">
        <v>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customFormat="false" ht="43.5" hidden="false" customHeight="true" outlineLevel="0" collapsed="false">
      <c r="A8" s="11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customFormat="false" ht="125.25" hidden="false" customHeight="true" outlineLevel="0" collapsed="false">
      <c r="A9" s="12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customFormat="false" ht="30" hidden="false" customHeight="true" outlineLevel="0" collapsed="false">
      <c r="A10" s="9" t="s">
        <v>8</v>
      </c>
      <c r="B10" s="9" t="s">
        <v>9</v>
      </c>
      <c r="C10" s="9"/>
      <c r="D10" s="13" t="s">
        <v>10</v>
      </c>
      <c r="E10" s="9" t="s">
        <v>11</v>
      </c>
      <c r="F10" s="13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  <c r="P10" s="14" t="s">
        <v>22</v>
      </c>
      <c r="Q10" s="14" t="s">
        <v>23</v>
      </c>
      <c r="R10" s="14" t="s">
        <v>24</v>
      </c>
      <c r="S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5" t="s">
        <v>32</v>
      </c>
      <c r="AA10" s="15" t="s">
        <v>33</v>
      </c>
      <c r="AB10" s="13" t="s">
        <v>34</v>
      </c>
      <c r="AC10" s="16" t="s">
        <v>35</v>
      </c>
    </row>
    <row r="11" customFormat="false" ht="45" hidden="false" customHeight="true" outlineLevel="0" collapsed="false">
      <c r="A11" s="9"/>
      <c r="B11" s="9"/>
      <c r="C11" s="9"/>
      <c r="D11" s="13"/>
      <c r="E11" s="9"/>
      <c r="F11" s="13"/>
      <c r="G11" s="14" t="s">
        <v>36</v>
      </c>
      <c r="H11" s="14" t="s">
        <v>36</v>
      </c>
      <c r="I11" s="14" t="s">
        <v>36</v>
      </c>
      <c r="J11" s="14" t="s">
        <v>36</v>
      </c>
      <c r="K11" s="14" t="s">
        <v>36</v>
      </c>
      <c r="L11" s="14" t="s">
        <v>36</v>
      </c>
      <c r="M11" s="14" t="s">
        <v>36</v>
      </c>
      <c r="N11" s="14" t="s">
        <v>36</v>
      </c>
      <c r="O11" s="14" t="s">
        <v>36</v>
      </c>
      <c r="P11" s="14" t="s">
        <v>36</v>
      </c>
      <c r="Q11" s="14" t="s">
        <v>36</v>
      </c>
      <c r="R11" s="14" t="s">
        <v>36</v>
      </c>
      <c r="S11" s="14" t="s">
        <v>36</v>
      </c>
      <c r="T11" s="14" t="s">
        <v>36</v>
      </c>
      <c r="U11" s="14" t="s">
        <v>36</v>
      </c>
      <c r="V11" s="14" t="s">
        <v>36</v>
      </c>
      <c r="W11" s="14" t="s">
        <v>36</v>
      </c>
      <c r="X11" s="14" t="s">
        <v>36</v>
      </c>
      <c r="Y11" s="14" t="s">
        <v>36</v>
      </c>
      <c r="Z11" s="17"/>
      <c r="AA11" s="17"/>
      <c r="AB11" s="13"/>
      <c r="AC11" s="18"/>
    </row>
    <row r="12" customFormat="false" ht="52.5" hidden="false" customHeight="true" outlineLevel="0" collapsed="false">
      <c r="A12" s="9" t="n">
        <v>1</v>
      </c>
      <c r="B12" s="9" t="s">
        <v>37</v>
      </c>
      <c r="C12" s="9"/>
      <c r="D12" s="15" t="s">
        <v>38</v>
      </c>
      <c r="E12" s="9" t="s">
        <v>39</v>
      </c>
      <c r="F12" s="19" t="n">
        <v>4</v>
      </c>
      <c r="G12" s="14" t="s">
        <v>40</v>
      </c>
      <c r="H12" s="20" t="s">
        <v>41</v>
      </c>
      <c r="I12" s="20" t="s">
        <v>42</v>
      </c>
      <c r="J12" s="14" t="s">
        <v>43</v>
      </c>
      <c r="K12" s="14" t="s">
        <v>44</v>
      </c>
      <c r="L12" s="14" t="s">
        <v>45</v>
      </c>
      <c r="M12" s="14" t="s">
        <v>46</v>
      </c>
      <c r="N12" s="14" t="s">
        <v>47</v>
      </c>
      <c r="O12" s="14" t="s">
        <v>48</v>
      </c>
      <c r="P12" s="14" t="s">
        <v>49</v>
      </c>
      <c r="Q12" s="14" t="s">
        <v>50</v>
      </c>
      <c r="R12" s="14" t="s">
        <v>51</v>
      </c>
      <c r="S12" s="14" t="s">
        <v>52</v>
      </c>
      <c r="T12" s="14" t="s">
        <v>53</v>
      </c>
      <c r="U12" s="14" t="s">
        <v>54</v>
      </c>
      <c r="V12" s="14" t="s">
        <v>55</v>
      </c>
      <c r="W12" s="14" t="s">
        <v>56</v>
      </c>
      <c r="X12" s="14" t="s">
        <v>57</v>
      </c>
      <c r="Y12" s="14" t="s">
        <v>58</v>
      </c>
      <c r="Z12" s="14" t="n">
        <v>7</v>
      </c>
      <c r="AA12" s="14" t="n">
        <v>3.55</v>
      </c>
      <c r="AB12" s="14" t="n">
        <v>197</v>
      </c>
      <c r="AC12" s="21" t="n">
        <v>788</v>
      </c>
      <c r="AD12" s="2"/>
      <c r="AE12" s="2"/>
    </row>
    <row r="13" customFormat="false" ht="52.5" hidden="false" customHeight="true" outlineLevel="0" collapsed="false">
      <c r="A13" s="9" t="n">
        <v>2</v>
      </c>
      <c r="B13" s="9" t="s">
        <v>37</v>
      </c>
      <c r="C13" s="9"/>
      <c r="D13" s="15" t="s">
        <v>38</v>
      </c>
      <c r="E13" s="9" t="s">
        <v>39</v>
      </c>
      <c r="F13" s="19" t="n">
        <v>4</v>
      </c>
      <c r="G13" s="14" t="s">
        <v>40</v>
      </c>
      <c r="H13" s="20" t="s">
        <v>41</v>
      </c>
      <c r="I13" s="20" t="s">
        <v>42</v>
      </c>
      <c r="J13" s="14" t="s">
        <v>43</v>
      </c>
      <c r="K13" s="14" t="s">
        <v>44</v>
      </c>
      <c r="L13" s="14" t="s">
        <v>45</v>
      </c>
      <c r="M13" s="14" t="s">
        <v>46</v>
      </c>
      <c r="N13" s="14" t="s">
        <v>47</v>
      </c>
      <c r="O13" s="14" t="s">
        <v>48</v>
      </c>
      <c r="P13" s="14" t="s">
        <v>49</v>
      </c>
      <c r="Q13" s="14" t="s">
        <v>50</v>
      </c>
      <c r="R13" s="14" t="s">
        <v>51</v>
      </c>
      <c r="S13" s="14" t="s">
        <v>52</v>
      </c>
      <c r="T13" s="14" t="s">
        <v>53</v>
      </c>
      <c r="U13" s="14" t="s">
        <v>54</v>
      </c>
      <c r="V13" s="14" t="s">
        <v>55</v>
      </c>
      <c r="W13" s="14" t="s">
        <v>56</v>
      </c>
      <c r="X13" s="14" t="s">
        <v>57</v>
      </c>
      <c r="Y13" s="14" t="s">
        <v>58</v>
      </c>
      <c r="Z13" s="14" t="n">
        <v>7</v>
      </c>
      <c r="AA13" s="14" t="n">
        <v>3.55</v>
      </c>
      <c r="AB13" s="14" t="n">
        <v>197</v>
      </c>
      <c r="AC13" s="21" t="n">
        <v>788</v>
      </c>
      <c r="AD13" s="2"/>
      <c r="AE13" s="2"/>
    </row>
    <row r="14" customFormat="false" ht="52.5" hidden="false" customHeight="true" outlineLevel="0" collapsed="false">
      <c r="A14" s="9" t="n">
        <v>3</v>
      </c>
      <c r="B14" s="9" t="s">
        <v>59</v>
      </c>
      <c r="C14" s="9"/>
      <c r="D14" s="15" t="s">
        <v>38</v>
      </c>
      <c r="E14" s="9" t="s">
        <v>39</v>
      </c>
      <c r="F14" s="19" t="n">
        <v>92</v>
      </c>
      <c r="G14" s="14" t="s">
        <v>60</v>
      </c>
      <c r="H14" s="20" t="s">
        <v>61</v>
      </c>
      <c r="I14" s="20" t="s">
        <v>62</v>
      </c>
      <c r="J14" s="14" t="s">
        <v>43</v>
      </c>
      <c r="K14" s="14" t="s">
        <v>44</v>
      </c>
      <c r="L14" s="14" t="s">
        <v>45</v>
      </c>
      <c r="M14" s="14" t="s">
        <v>46</v>
      </c>
      <c r="N14" s="14" t="s">
        <v>47</v>
      </c>
      <c r="O14" s="14" t="s">
        <v>48</v>
      </c>
      <c r="P14" s="14" t="s">
        <v>49</v>
      </c>
      <c r="Q14" s="14" t="s">
        <v>50</v>
      </c>
      <c r="R14" s="14" t="s">
        <v>51</v>
      </c>
      <c r="S14" s="14" t="s">
        <v>52</v>
      </c>
      <c r="T14" s="14" t="s">
        <v>53</v>
      </c>
      <c r="U14" s="14" t="s">
        <v>54</v>
      </c>
      <c r="V14" s="14" t="s">
        <v>55</v>
      </c>
      <c r="W14" s="14" t="s">
        <v>56</v>
      </c>
      <c r="X14" s="14" t="s">
        <v>57</v>
      </c>
      <c r="Y14" s="14" t="s">
        <v>58</v>
      </c>
      <c r="Z14" s="14" t="s">
        <v>63</v>
      </c>
      <c r="AA14" s="14" t="s">
        <v>64</v>
      </c>
      <c r="AB14" s="14" t="s">
        <v>65</v>
      </c>
      <c r="AC14" s="21" t="n">
        <v>26710.36</v>
      </c>
      <c r="AD14" s="2"/>
      <c r="AE14" s="2"/>
    </row>
    <row r="15" customFormat="false" ht="52.5" hidden="false" customHeight="true" outlineLevel="0" collapsed="false">
      <c r="A15" s="9" t="n">
        <v>4</v>
      </c>
      <c r="B15" s="9" t="s">
        <v>66</v>
      </c>
      <c r="C15" s="9"/>
      <c r="D15" s="15" t="s">
        <v>38</v>
      </c>
      <c r="E15" s="9" t="s">
        <v>39</v>
      </c>
      <c r="F15" s="19" t="n">
        <v>64</v>
      </c>
      <c r="G15" s="14" t="s">
        <v>40</v>
      </c>
      <c r="H15" s="20" t="s">
        <v>41</v>
      </c>
      <c r="I15" s="20" t="s">
        <v>42</v>
      </c>
      <c r="J15" s="14" t="s">
        <v>43</v>
      </c>
      <c r="K15" s="14" t="s">
        <v>44</v>
      </c>
      <c r="L15" s="14" t="s">
        <v>45</v>
      </c>
      <c r="M15" s="14" t="s">
        <v>46</v>
      </c>
      <c r="N15" s="14" t="s">
        <v>47</v>
      </c>
      <c r="O15" s="14" t="s">
        <v>48</v>
      </c>
      <c r="P15" s="14" t="s">
        <v>49</v>
      </c>
      <c r="Q15" s="14" t="s">
        <v>50</v>
      </c>
      <c r="R15" s="14" t="s">
        <v>51</v>
      </c>
      <c r="S15" s="14" t="s">
        <v>52</v>
      </c>
      <c r="T15" s="14" t="s">
        <v>53</v>
      </c>
      <c r="U15" s="14" t="s">
        <v>54</v>
      </c>
      <c r="V15" s="14" t="s">
        <v>55</v>
      </c>
      <c r="W15" s="14" t="s">
        <v>56</v>
      </c>
      <c r="X15" s="14" t="s">
        <v>57</v>
      </c>
      <c r="Y15" s="14" t="s">
        <v>58</v>
      </c>
      <c r="Z15" s="14" t="n">
        <v>7</v>
      </c>
      <c r="AA15" s="14" t="n">
        <v>3.55</v>
      </c>
      <c r="AB15" s="14" t="n">
        <v>197</v>
      </c>
      <c r="AC15" s="21" t="n">
        <v>12608</v>
      </c>
      <c r="AD15" s="2"/>
      <c r="AE15" s="2"/>
    </row>
    <row r="16" customFormat="false" ht="52.5" hidden="false" customHeight="true" outlineLevel="0" collapsed="false">
      <c r="A16" s="9" t="n">
        <v>5</v>
      </c>
      <c r="B16" s="9" t="s">
        <v>67</v>
      </c>
      <c r="C16" s="9"/>
      <c r="D16" s="15" t="s">
        <v>38</v>
      </c>
      <c r="E16" s="9" t="s">
        <v>39</v>
      </c>
      <c r="F16" s="19" t="n">
        <v>26</v>
      </c>
      <c r="G16" s="14" t="s">
        <v>68</v>
      </c>
      <c r="H16" s="20" t="s">
        <v>69</v>
      </c>
      <c r="I16" s="20" t="s">
        <v>70</v>
      </c>
      <c r="J16" s="14" t="s">
        <v>43</v>
      </c>
      <c r="K16" s="14" t="s">
        <v>44</v>
      </c>
      <c r="L16" s="14" t="s">
        <v>45</v>
      </c>
      <c r="M16" s="14" t="s">
        <v>46</v>
      </c>
      <c r="N16" s="14" t="s">
        <v>47</v>
      </c>
      <c r="O16" s="14" t="s">
        <v>48</v>
      </c>
      <c r="P16" s="14" t="s">
        <v>49</v>
      </c>
      <c r="Q16" s="14" t="s">
        <v>50</v>
      </c>
      <c r="R16" s="14" t="s">
        <v>51</v>
      </c>
      <c r="S16" s="14" t="s">
        <v>52</v>
      </c>
      <c r="T16" s="14" t="s">
        <v>53</v>
      </c>
      <c r="U16" s="14" t="s">
        <v>54</v>
      </c>
      <c r="V16" s="14" t="s">
        <v>55</v>
      </c>
      <c r="W16" s="14" t="s">
        <v>56</v>
      </c>
      <c r="X16" s="14" t="s">
        <v>57</v>
      </c>
      <c r="Y16" s="14" t="s">
        <v>58</v>
      </c>
      <c r="Z16" s="14" t="n">
        <v>46.76</v>
      </c>
      <c r="AA16" s="14" t="n">
        <v>3.33</v>
      </c>
      <c r="AB16" s="14" t="n">
        <v>1405.67</v>
      </c>
      <c r="AC16" s="21" t="n">
        <v>36547.42</v>
      </c>
      <c r="AD16" s="2"/>
      <c r="AE16" s="2"/>
    </row>
    <row r="17" customFormat="false" ht="52.5" hidden="false" customHeight="true" outlineLevel="0" collapsed="false">
      <c r="A17" s="9" t="n">
        <v>6</v>
      </c>
      <c r="B17" s="9" t="s">
        <v>71</v>
      </c>
      <c r="C17" s="9"/>
      <c r="D17" s="15" t="s">
        <v>38</v>
      </c>
      <c r="E17" s="9" t="s">
        <v>39</v>
      </c>
      <c r="F17" s="19" t="n">
        <v>4</v>
      </c>
      <c r="G17" s="14" t="s">
        <v>72</v>
      </c>
      <c r="H17" s="20" t="s">
        <v>73</v>
      </c>
      <c r="I17" s="20" t="s">
        <v>74</v>
      </c>
      <c r="J17" s="14" t="s">
        <v>43</v>
      </c>
      <c r="K17" s="14" t="s">
        <v>44</v>
      </c>
      <c r="L17" s="14" t="s">
        <v>45</v>
      </c>
      <c r="M17" s="14" t="s">
        <v>46</v>
      </c>
      <c r="N17" s="14" t="s">
        <v>47</v>
      </c>
      <c r="O17" s="14" t="s">
        <v>48</v>
      </c>
      <c r="P17" s="14" t="s">
        <v>49</v>
      </c>
      <c r="Q17" s="14" t="s">
        <v>50</v>
      </c>
      <c r="R17" s="14" t="s">
        <v>51</v>
      </c>
      <c r="S17" s="14" t="s">
        <v>52</v>
      </c>
      <c r="T17" s="14" t="s">
        <v>53</v>
      </c>
      <c r="U17" s="14" t="s">
        <v>54</v>
      </c>
      <c r="V17" s="14" t="s">
        <v>55</v>
      </c>
      <c r="W17" s="14" t="s">
        <v>56</v>
      </c>
      <c r="X17" s="14" t="s">
        <v>57</v>
      </c>
      <c r="Y17" s="14" t="s">
        <v>58</v>
      </c>
      <c r="Z17" s="14" t="n">
        <v>5.3</v>
      </c>
      <c r="AA17" s="14" t="n">
        <v>6.34</v>
      </c>
      <c r="AB17" s="14" t="n">
        <v>83.67</v>
      </c>
      <c r="AC17" s="21" t="n">
        <v>334.68</v>
      </c>
      <c r="AD17" s="2"/>
      <c r="AE17" s="2"/>
    </row>
    <row r="18" customFormat="false" ht="52.5" hidden="false" customHeight="true" outlineLevel="0" collapsed="false">
      <c r="A18" s="9" t="n">
        <v>6</v>
      </c>
      <c r="B18" s="9" t="s">
        <v>71</v>
      </c>
      <c r="C18" s="9"/>
      <c r="D18" s="15" t="s">
        <v>38</v>
      </c>
      <c r="E18" s="9" t="s">
        <v>39</v>
      </c>
      <c r="F18" s="19" t="n">
        <v>4</v>
      </c>
      <c r="G18" s="14" t="s">
        <v>72</v>
      </c>
      <c r="H18" s="20" t="s">
        <v>73</v>
      </c>
      <c r="I18" s="20" t="s">
        <v>74</v>
      </c>
      <c r="J18" s="14" t="s">
        <v>43</v>
      </c>
      <c r="K18" s="14" t="s">
        <v>44</v>
      </c>
      <c r="L18" s="14" t="s">
        <v>45</v>
      </c>
      <c r="M18" s="14" t="s">
        <v>46</v>
      </c>
      <c r="N18" s="14" t="s">
        <v>47</v>
      </c>
      <c r="O18" s="14" t="s">
        <v>48</v>
      </c>
      <c r="P18" s="14" t="s">
        <v>49</v>
      </c>
      <c r="Q18" s="14" t="s">
        <v>50</v>
      </c>
      <c r="R18" s="14" t="s">
        <v>51</v>
      </c>
      <c r="S18" s="14" t="s">
        <v>52</v>
      </c>
      <c r="T18" s="14" t="s">
        <v>53</v>
      </c>
      <c r="U18" s="14" t="s">
        <v>54</v>
      </c>
      <c r="V18" s="14" t="s">
        <v>55</v>
      </c>
      <c r="W18" s="14" t="s">
        <v>56</v>
      </c>
      <c r="X18" s="14" t="s">
        <v>57</v>
      </c>
      <c r="Y18" s="14" t="s">
        <v>58</v>
      </c>
      <c r="Z18" s="14" t="n">
        <v>5.3</v>
      </c>
      <c r="AA18" s="14" t="n">
        <v>6.34</v>
      </c>
      <c r="AB18" s="14" t="n">
        <v>83.67</v>
      </c>
      <c r="AC18" s="21" t="n">
        <v>334.68</v>
      </c>
      <c r="AD18" s="2"/>
      <c r="AE18" s="2"/>
    </row>
    <row r="19" customFormat="false" ht="52.5" hidden="false" customHeight="true" outlineLevel="0" collapsed="false">
      <c r="A19" s="9" t="n">
        <v>8</v>
      </c>
      <c r="B19" s="9" t="s">
        <v>71</v>
      </c>
      <c r="C19" s="9"/>
      <c r="D19" s="15" t="s">
        <v>38</v>
      </c>
      <c r="E19" s="9" t="s">
        <v>39</v>
      </c>
      <c r="F19" s="19" t="n">
        <v>12</v>
      </c>
      <c r="G19" s="14" t="s">
        <v>72</v>
      </c>
      <c r="H19" s="20" t="s">
        <v>73</v>
      </c>
      <c r="I19" s="20" t="s">
        <v>74</v>
      </c>
      <c r="J19" s="14" t="s">
        <v>43</v>
      </c>
      <c r="K19" s="14" t="s">
        <v>44</v>
      </c>
      <c r="L19" s="14" t="s">
        <v>45</v>
      </c>
      <c r="M19" s="14" t="s">
        <v>46</v>
      </c>
      <c r="N19" s="14" t="s">
        <v>47</v>
      </c>
      <c r="O19" s="14" t="s">
        <v>48</v>
      </c>
      <c r="P19" s="14" t="s">
        <v>49</v>
      </c>
      <c r="Q19" s="14" t="s">
        <v>50</v>
      </c>
      <c r="R19" s="14" t="s">
        <v>51</v>
      </c>
      <c r="S19" s="14" t="s">
        <v>52</v>
      </c>
      <c r="T19" s="14" t="s">
        <v>53</v>
      </c>
      <c r="U19" s="14" t="s">
        <v>54</v>
      </c>
      <c r="V19" s="14" t="s">
        <v>55</v>
      </c>
      <c r="W19" s="14" t="s">
        <v>56</v>
      </c>
      <c r="X19" s="14" t="s">
        <v>57</v>
      </c>
      <c r="Y19" s="14" t="s">
        <v>58</v>
      </c>
      <c r="Z19" s="14" t="n">
        <v>5.3</v>
      </c>
      <c r="AA19" s="14" t="n">
        <v>6.34</v>
      </c>
      <c r="AB19" s="14" t="n">
        <v>83.67</v>
      </c>
      <c r="AC19" s="21" t="n">
        <v>1004.04</v>
      </c>
      <c r="AD19" s="2"/>
      <c r="AE19" s="2"/>
    </row>
    <row r="20" customFormat="false" ht="52.5" hidden="false" customHeight="true" outlineLevel="0" collapsed="false">
      <c r="A20" s="9" t="n">
        <v>9</v>
      </c>
      <c r="B20" s="9" t="s">
        <v>75</v>
      </c>
      <c r="C20" s="9"/>
      <c r="D20" s="15" t="s">
        <v>38</v>
      </c>
      <c r="E20" s="9" t="s">
        <v>39</v>
      </c>
      <c r="F20" s="19" t="n">
        <v>80</v>
      </c>
      <c r="G20" s="14" t="s">
        <v>76</v>
      </c>
      <c r="H20" s="20" t="s">
        <v>77</v>
      </c>
      <c r="I20" s="20" t="s">
        <v>78</v>
      </c>
      <c r="J20" s="14" t="s">
        <v>43</v>
      </c>
      <c r="K20" s="14" t="s">
        <v>44</v>
      </c>
      <c r="L20" s="14" t="s">
        <v>45</v>
      </c>
      <c r="M20" s="14" t="s">
        <v>46</v>
      </c>
      <c r="N20" s="14" t="s">
        <v>47</v>
      </c>
      <c r="O20" s="14" t="s">
        <v>48</v>
      </c>
      <c r="P20" s="14" t="s">
        <v>49</v>
      </c>
      <c r="Q20" s="14" t="s">
        <v>50</v>
      </c>
      <c r="R20" s="14" t="s">
        <v>51</v>
      </c>
      <c r="S20" s="14" t="s">
        <v>52</v>
      </c>
      <c r="T20" s="14" t="s">
        <v>53</v>
      </c>
      <c r="U20" s="14" t="s">
        <v>54</v>
      </c>
      <c r="V20" s="14" t="s">
        <v>55</v>
      </c>
      <c r="W20" s="14" t="s">
        <v>56</v>
      </c>
      <c r="X20" s="14" t="s">
        <v>57</v>
      </c>
      <c r="Y20" s="14" t="s">
        <v>58</v>
      </c>
      <c r="Z20" s="14" t="n">
        <v>8.5</v>
      </c>
      <c r="AA20" s="14" t="n">
        <v>4.72</v>
      </c>
      <c r="AB20" s="14" t="n">
        <v>180.33</v>
      </c>
      <c r="AC20" s="21" t="n">
        <v>14426.4</v>
      </c>
      <c r="AD20" s="2"/>
      <c r="AE20" s="2"/>
    </row>
    <row r="21" customFormat="false" ht="52.5" hidden="false" customHeight="true" outlineLevel="0" collapsed="false">
      <c r="A21" s="9" t="n">
        <v>10</v>
      </c>
      <c r="B21" s="9" t="s">
        <v>79</v>
      </c>
      <c r="C21" s="9"/>
      <c r="D21" s="15" t="s">
        <v>38</v>
      </c>
      <c r="E21" s="9" t="s">
        <v>39</v>
      </c>
      <c r="F21" s="19" t="n">
        <v>10</v>
      </c>
      <c r="G21" s="14" t="s">
        <v>76</v>
      </c>
      <c r="H21" s="20" t="s">
        <v>77</v>
      </c>
      <c r="I21" s="20" t="s">
        <v>78</v>
      </c>
      <c r="J21" s="14" t="s">
        <v>43</v>
      </c>
      <c r="K21" s="14" t="s">
        <v>44</v>
      </c>
      <c r="L21" s="14" t="s">
        <v>45</v>
      </c>
      <c r="M21" s="14" t="s">
        <v>46</v>
      </c>
      <c r="N21" s="14" t="s">
        <v>47</v>
      </c>
      <c r="O21" s="14" t="s">
        <v>48</v>
      </c>
      <c r="P21" s="14" t="s">
        <v>49</v>
      </c>
      <c r="Q21" s="14" t="s">
        <v>50</v>
      </c>
      <c r="R21" s="14" t="s">
        <v>51</v>
      </c>
      <c r="S21" s="14" t="s">
        <v>52</v>
      </c>
      <c r="T21" s="14" t="s">
        <v>53</v>
      </c>
      <c r="U21" s="14" t="s">
        <v>54</v>
      </c>
      <c r="V21" s="14" t="s">
        <v>55</v>
      </c>
      <c r="W21" s="14" t="s">
        <v>56</v>
      </c>
      <c r="X21" s="14" t="s">
        <v>57</v>
      </c>
      <c r="Y21" s="14" t="s">
        <v>58</v>
      </c>
      <c r="Z21" s="14" t="n">
        <v>8.5</v>
      </c>
      <c r="AA21" s="14" t="n">
        <v>4.72</v>
      </c>
      <c r="AB21" s="14" t="n">
        <v>180.33</v>
      </c>
      <c r="AC21" s="21" t="n">
        <v>1803.3</v>
      </c>
      <c r="AD21" s="2"/>
      <c r="AE21" s="2"/>
    </row>
    <row r="22" customFormat="false" ht="52.5" hidden="false" customHeight="true" outlineLevel="0" collapsed="false">
      <c r="A22" s="9" t="n">
        <v>11</v>
      </c>
      <c r="B22" s="9" t="s">
        <v>79</v>
      </c>
      <c r="C22" s="9"/>
      <c r="D22" s="15" t="s">
        <v>38</v>
      </c>
      <c r="E22" s="9" t="s">
        <v>39</v>
      </c>
      <c r="F22" s="19" t="n">
        <v>30</v>
      </c>
      <c r="G22" s="14" t="s">
        <v>76</v>
      </c>
      <c r="H22" s="20" t="s">
        <v>77</v>
      </c>
      <c r="I22" s="20" t="s">
        <v>78</v>
      </c>
      <c r="J22" s="14" t="s">
        <v>43</v>
      </c>
      <c r="K22" s="14" t="s">
        <v>44</v>
      </c>
      <c r="L22" s="14" t="s">
        <v>45</v>
      </c>
      <c r="M22" s="14" t="s">
        <v>46</v>
      </c>
      <c r="N22" s="14" t="s">
        <v>47</v>
      </c>
      <c r="O22" s="14" t="s">
        <v>48</v>
      </c>
      <c r="P22" s="14" t="s">
        <v>49</v>
      </c>
      <c r="Q22" s="14" t="s">
        <v>50</v>
      </c>
      <c r="R22" s="14" t="s">
        <v>51</v>
      </c>
      <c r="S22" s="14" t="s">
        <v>52</v>
      </c>
      <c r="T22" s="14" t="s">
        <v>53</v>
      </c>
      <c r="U22" s="14" t="s">
        <v>54</v>
      </c>
      <c r="V22" s="14" t="s">
        <v>55</v>
      </c>
      <c r="W22" s="14" t="s">
        <v>56</v>
      </c>
      <c r="X22" s="14" t="s">
        <v>57</v>
      </c>
      <c r="Y22" s="14" t="s">
        <v>58</v>
      </c>
      <c r="Z22" s="14" t="n">
        <v>8.5</v>
      </c>
      <c r="AA22" s="14" t="n">
        <v>4.72</v>
      </c>
      <c r="AB22" s="14" t="n">
        <v>180.33</v>
      </c>
      <c r="AC22" s="21" t="n">
        <v>5409.9</v>
      </c>
      <c r="AD22" s="2"/>
      <c r="AE22" s="2"/>
    </row>
    <row r="23" customFormat="false" ht="52.5" hidden="false" customHeight="true" outlineLevel="0" collapsed="false">
      <c r="A23" s="9" t="n">
        <v>12</v>
      </c>
      <c r="B23" s="9" t="s">
        <v>80</v>
      </c>
      <c r="C23" s="9"/>
      <c r="D23" s="15" t="s">
        <v>38</v>
      </c>
      <c r="E23" s="9" t="s">
        <v>39</v>
      </c>
      <c r="F23" s="19" t="n">
        <v>20</v>
      </c>
      <c r="G23" s="14" t="s">
        <v>81</v>
      </c>
      <c r="H23" s="20" t="s">
        <v>82</v>
      </c>
      <c r="I23" s="20" t="s">
        <v>83</v>
      </c>
      <c r="J23" s="14" t="s">
        <v>43</v>
      </c>
      <c r="K23" s="14" t="s">
        <v>44</v>
      </c>
      <c r="L23" s="14" t="s">
        <v>45</v>
      </c>
      <c r="M23" s="14" t="s">
        <v>46</v>
      </c>
      <c r="N23" s="14" t="s">
        <v>47</v>
      </c>
      <c r="O23" s="14" t="s">
        <v>48</v>
      </c>
      <c r="P23" s="14" t="s">
        <v>49</v>
      </c>
      <c r="Q23" s="14" t="s">
        <v>50</v>
      </c>
      <c r="R23" s="14" t="s">
        <v>51</v>
      </c>
      <c r="S23" s="14" t="s">
        <v>52</v>
      </c>
      <c r="T23" s="14" t="s">
        <v>53</v>
      </c>
      <c r="U23" s="14" t="s">
        <v>54</v>
      </c>
      <c r="V23" s="14" t="s">
        <v>55</v>
      </c>
      <c r="W23" s="14" t="s">
        <v>56</v>
      </c>
      <c r="X23" s="14" t="s">
        <v>57</v>
      </c>
      <c r="Y23" s="14" t="s">
        <v>58</v>
      </c>
      <c r="Z23" s="14" t="n">
        <v>15.5</v>
      </c>
      <c r="AA23" s="14" t="n">
        <v>2.68</v>
      </c>
      <c r="AB23" s="14" t="n">
        <v>578.67</v>
      </c>
      <c r="AC23" s="21" t="n">
        <v>11573.4</v>
      </c>
      <c r="AD23" s="2"/>
      <c r="AE23" s="2"/>
    </row>
    <row r="24" customFormat="false" ht="52.5" hidden="false" customHeight="true" outlineLevel="0" collapsed="false">
      <c r="A24" s="9" t="n">
        <v>13</v>
      </c>
      <c r="B24" s="9" t="s">
        <v>84</v>
      </c>
      <c r="C24" s="9"/>
      <c r="D24" s="15" t="s">
        <v>38</v>
      </c>
      <c r="E24" s="9" t="s">
        <v>39</v>
      </c>
      <c r="F24" s="19" t="n">
        <v>20</v>
      </c>
      <c r="G24" s="14" t="s">
        <v>85</v>
      </c>
      <c r="H24" s="20" t="s">
        <v>61</v>
      </c>
      <c r="I24" s="20" t="s">
        <v>86</v>
      </c>
      <c r="J24" s="14" t="s">
        <v>43</v>
      </c>
      <c r="K24" s="14" t="s">
        <v>44</v>
      </c>
      <c r="L24" s="14" t="s">
        <v>45</v>
      </c>
      <c r="M24" s="14" t="s">
        <v>46</v>
      </c>
      <c r="N24" s="14" t="s">
        <v>47</v>
      </c>
      <c r="O24" s="14" t="s">
        <v>48</v>
      </c>
      <c r="P24" s="14" t="s">
        <v>49</v>
      </c>
      <c r="Q24" s="14" t="s">
        <v>50</v>
      </c>
      <c r="R24" s="14" t="s">
        <v>51</v>
      </c>
      <c r="S24" s="14" t="s">
        <v>52</v>
      </c>
      <c r="T24" s="14" t="s">
        <v>53</v>
      </c>
      <c r="U24" s="14" t="s">
        <v>54</v>
      </c>
      <c r="V24" s="14" t="s">
        <v>55</v>
      </c>
      <c r="W24" s="14" t="s">
        <v>56</v>
      </c>
      <c r="X24" s="14" t="s">
        <v>57</v>
      </c>
      <c r="Y24" s="14" t="s">
        <v>58</v>
      </c>
      <c r="Z24" s="14" t="n">
        <v>7.51</v>
      </c>
      <c r="AA24" s="14" t="n">
        <v>2.73</v>
      </c>
      <c r="AB24" s="14" t="n">
        <v>274.67</v>
      </c>
      <c r="AC24" s="21" t="n">
        <v>5493.4</v>
      </c>
      <c r="AD24" s="2"/>
      <c r="AE24" s="2"/>
    </row>
    <row r="25" customFormat="false" ht="52.5" hidden="false" customHeight="true" outlineLevel="0" collapsed="false">
      <c r="A25" s="9" t="n">
        <v>14</v>
      </c>
      <c r="B25" s="9" t="s">
        <v>84</v>
      </c>
      <c r="C25" s="9"/>
      <c r="D25" s="15" t="s">
        <v>38</v>
      </c>
      <c r="E25" s="9" t="s">
        <v>39</v>
      </c>
      <c r="F25" s="19" t="n">
        <v>40</v>
      </c>
      <c r="G25" s="14" t="s">
        <v>85</v>
      </c>
      <c r="H25" s="20" t="s">
        <v>61</v>
      </c>
      <c r="I25" s="20" t="s">
        <v>86</v>
      </c>
      <c r="J25" s="14" t="s">
        <v>43</v>
      </c>
      <c r="K25" s="14" t="s">
        <v>44</v>
      </c>
      <c r="L25" s="14" t="s">
        <v>45</v>
      </c>
      <c r="M25" s="14" t="s">
        <v>46</v>
      </c>
      <c r="N25" s="14" t="s">
        <v>47</v>
      </c>
      <c r="O25" s="14" t="s">
        <v>48</v>
      </c>
      <c r="P25" s="14" t="s">
        <v>49</v>
      </c>
      <c r="Q25" s="14" t="s">
        <v>50</v>
      </c>
      <c r="R25" s="14" t="s">
        <v>51</v>
      </c>
      <c r="S25" s="14" t="s">
        <v>52</v>
      </c>
      <c r="T25" s="14" t="s">
        <v>53</v>
      </c>
      <c r="U25" s="14" t="s">
        <v>54</v>
      </c>
      <c r="V25" s="14" t="s">
        <v>55</v>
      </c>
      <c r="W25" s="14" t="s">
        <v>56</v>
      </c>
      <c r="X25" s="14" t="s">
        <v>57</v>
      </c>
      <c r="Y25" s="14" t="s">
        <v>58</v>
      </c>
      <c r="Z25" s="14" t="n">
        <v>7.51</v>
      </c>
      <c r="AA25" s="14" t="n">
        <v>2.73</v>
      </c>
      <c r="AB25" s="14" t="n">
        <v>274.67</v>
      </c>
      <c r="AC25" s="21" t="n">
        <v>10986.8</v>
      </c>
      <c r="AD25" s="2"/>
      <c r="AE25" s="2"/>
    </row>
    <row r="26" customFormat="false" ht="52.5" hidden="false" customHeight="true" outlineLevel="0" collapsed="false">
      <c r="A26" s="9" t="n">
        <v>15</v>
      </c>
      <c r="B26" s="9" t="s">
        <v>87</v>
      </c>
      <c r="C26" s="9"/>
      <c r="D26" s="15" t="s">
        <v>38</v>
      </c>
      <c r="E26" s="9" t="s">
        <v>39</v>
      </c>
      <c r="F26" s="19" t="n">
        <v>20</v>
      </c>
      <c r="G26" s="14" t="s">
        <v>88</v>
      </c>
      <c r="H26" s="20" t="s">
        <v>89</v>
      </c>
      <c r="I26" s="20" t="s">
        <v>90</v>
      </c>
      <c r="J26" s="14" t="s">
        <v>43</v>
      </c>
      <c r="K26" s="14" t="s">
        <v>44</v>
      </c>
      <c r="L26" s="14" t="s">
        <v>45</v>
      </c>
      <c r="M26" s="14" t="s">
        <v>46</v>
      </c>
      <c r="N26" s="14" t="s">
        <v>47</v>
      </c>
      <c r="O26" s="14" t="s">
        <v>48</v>
      </c>
      <c r="P26" s="14" t="s">
        <v>49</v>
      </c>
      <c r="Q26" s="14" t="s">
        <v>50</v>
      </c>
      <c r="R26" s="14" t="s">
        <v>51</v>
      </c>
      <c r="S26" s="14" t="s">
        <v>52</v>
      </c>
      <c r="T26" s="14" t="s">
        <v>53</v>
      </c>
      <c r="U26" s="14" t="s">
        <v>54</v>
      </c>
      <c r="V26" s="14" t="s">
        <v>55</v>
      </c>
      <c r="W26" s="14" t="s">
        <v>56</v>
      </c>
      <c r="X26" s="14" t="s">
        <v>57</v>
      </c>
      <c r="Y26" s="14" t="s">
        <v>58</v>
      </c>
      <c r="Z26" s="14" t="n">
        <v>70.71</v>
      </c>
      <c r="AA26" s="14" t="n">
        <v>7.24</v>
      </c>
      <c r="AB26" s="14" t="n">
        <v>976.33</v>
      </c>
      <c r="AC26" s="21" t="n">
        <v>19526.6</v>
      </c>
      <c r="AD26" s="2"/>
      <c r="AE26" s="2"/>
    </row>
    <row r="27" customFormat="false" ht="52.5" hidden="false" customHeight="true" outlineLevel="0" collapsed="false">
      <c r="A27" s="9" t="n">
        <v>16</v>
      </c>
      <c r="B27" s="9" t="s">
        <v>91</v>
      </c>
      <c r="C27" s="9"/>
      <c r="D27" s="15" t="s">
        <v>38</v>
      </c>
      <c r="E27" s="9" t="s">
        <v>39</v>
      </c>
      <c r="F27" s="19" t="n">
        <v>60</v>
      </c>
      <c r="G27" s="14" t="s">
        <v>92</v>
      </c>
      <c r="H27" s="20" t="s">
        <v>93</v>
      </c>
      <c r="I27" s="20" t="s">
        <v>94</v>
      </c>
      <c r="J27" s="14" t="s">
        <v>43</v>
      </c>
      <c r="K27" s="14" t="s">
        <v>44</v>
      </c>
      <c r="L27" s="14" t="s">
        <v>45</v>
      </c>
      <c r="M27" s="14" t="s">
        <v>46</v>
      </c>
      <c r="N27" s="14" t="s">
        <v>47</v>
      </c>
      <c r="O27" s="14" t="s">
        <v>48</v>
      </c>
      <c r="P27" s="14" t="s">
        <v>49</v>
      </c>
      <c r="Q27" s="14" t="s">
        <v>50</v>
      </c>
      <c r="R27" s="14" t="s">
        <v>51</v>
      </c>
      <c r="S27" s="14" t="s">
        <v>52</v>
      </c>
      <c r="T27" s="14" t="s">
        <v>53</v>
      </c>
      <c r="U27" s="14" t="s">
        <v>54</v>
      </c>
      <c r="V27" s="14" t="s">
        <v>55</v>
      </c>
      <c r="W27" s="14" t="s">
        <v>56</v>
      </c>
      <c r="X27" s="14" t="s">
        <v>57</v>
      </c>
      <c r="Y27" s="14" t="s">
        <v>58</v>
      </c>
      <c r="Z27" s="14" t="n">
        <v>25.66</v>
      </c>
      <c r="AA27" s="14" t="n">
        <v>3.11</v>
      </c>
      <c r="AB27" s="14" t="n">
        <v>826.33</v>
      </c>
      <c r="AC27" s="21" t="n">
        <v>49579.8</v>
      </c>
      <c r="AD27" s="2"/>
      <c r="AE27" s="2"/>
    </row>
    <row r="28" customFormat="false" ht="52.5" hidden="false" customHeight="true" outlineLevel="0" collapsed="false">
      <c r="A28" s="9" t="n">
        <v>17</v>
      </c>
      <c r="B28" s="9" t="s">
        <v>91</v>
      </c>
      <c r="C28" s="9"/>
      <c r="D28" s="15" t="s">
        <v>38</v>
      </c>
      <c r="E28" s="9" t="s">
        <v>39</v>
      </c>
      <c r="F28" s="19" t="n">
        <v>30</v>
      </c>
      <c r="G28" s="14" t="s">
        <v>92</v>
      </c>
      <c r="H28" s="20" t="s">
        <v>93</v>
      </c>
      <c r="I28" s="20" t="s">
        <v>94</v>
      </c>
      <c r="J28" s="14" t="s">
        <v>43</v>
      </c>
      <c r="K28" s="14" t="s">
        <v>44</v>
      </c>
      <c r="L28" s="14" t="s">
        <v>45</v>
      </c>
      <c r="M28" s="14" t="s">
        <v>46</v>
      </c>
      <c r="N28" s="14" t="s">
        <v>47</v>
      </c>
      <c r="O28" s="14" t="s">
        <v>48</v>
      </c>
      <c r="P28" s="14" t="s">
        <v>49</v>
      </c>
      <c r="Q28" s="14" t="s">
        <v>50</v>
      </c>
      <c r="R28" s="14" t="s">
        <v>51</v>
      </c>
      <c r="S28" s="14" t="s">
        <v>52</v>
      </c>
      <c r="T28" s="14" t="s">
        <v>53</v>
      </c>
      <c r="U28" s="14" t="s">
        <v>54</v>
      </c>
      <c r="V28" s="14" t="s">
        <v>55</v>
      </c>
      <c r="W28" s="14" t="s">
        <v>56</v>
      </c>
      <c r="X28" s="14" t="s">
        <v>57</v>
      </c>
      <c r="Y28" s="14" t="s">
        <v>58</v>
      </c>
      <c r="Z28" s="14" t="n">
        <v>25.66</v>
      </c>
      <c r="AA28" s="14" t="n">
        <v>3.11</v>
      </c>
      <c r="AB28" s="14" t="n">
        <v>826.33</v>
      </c>
      <c r="AC28" s="21" t="n">
        <v>24789.9</v>
      </c>
      <c r="AD28" s="2"/>
      <c r="AE28" s="2"/>
    </row>
    <row r="29" customFormat="false" ht="52.5" hidden="false" customHeight="true" outlineLevel="0" collapsed="false">
      <c r="A29" s="9" t="n">
        <v>18</v>
      </c>
      <c r="B29" s="9" t="s">
        <v>95</v>
      </c>
      <c r="C29" s="9"/>
      <c r="D29" s="15" t="s">
        <v>38</v>
      </c>
      <c r="E29" s="9" t="s">
        <v>39</v>
      </c>
      <c r="F29" s="19" t="n">
        <v>10</v>
      </c>
      <c r="G29" s="14" t="s">
        <v>96</v>
      </c>
      <c r="H29" s="20" t="s">
        <v>97</v>
      </c>
      <c r="I29" s="20" t="s">
        <v>41</v>
      </c>
      <c r="J29" s="14" t="s">
        <v>43</v>
      </c>
      <c r="K29" s="14" t="s">
        <v>44</v>
      </c>
      <c r="L29" s="14" t="s">
        <v>45</v>
      </c>
      <c r="M29" s="14" t="s">
        <v>46</v>
      </c>
      <c r="N29" s="14" t="s">
        <v>47</v>
      </c>
      <c r="O29" s="14" t="s">
        <v>48</v>
      </c>
      <c r="P29" s="14" t="s">
        <v>49</v>
      </c>
      <c r="Q29" s="14" t="s">
        <v>50</v>
      </c>
      <c r="R29" s="14" t="s">
        <v>51</v>
      </c>
      <c r="S29" s="14" t="s">
        <v>52</v>
      </c>
      <c r="T29" s="14" t="s">
        <v>53</v>
      </c>
      <c r="U29" s="14" t="s">
        <v>54</v>
      </c>
      <c r="V29" s="14" t="s">
        <v>55</v>
      </c>
      <c r="W29" s="14" t="s">
        <v>56</v>
      </c>
      <c r="X29" s="14" t="s">
        <v>57</v>
      </c>
      <c r="Y29" s="14" t="s">
        <v>58</v>
      </c>
      <c r="Z29" s="14" t="n">
        <v>11.53</v>
      </c>
      <c r="AA29" s="14" t="n">
        <v>6.1</v>
      </c>
      <c r="AB29" s="14" t="n">
        <v>189</v>
      </c>
      <c r="AC29" s="21" t="n">
        <v>1890</v>
      </c>
      <c r="AD29" s="2"/>
      <c r="AE29" s="2"/>
    </row>
    <row r="30" customFormat="false" ht="52.5" hidden="false" customHeight="true" outlineLevel="0" collapsed="false">
      <c r="A30" s="9" t="n">
        <v>19</v>
      </c>
      <c r="B30" s="9" t="s">
        <v>98</v>
      </c>
      <c r="C30" s="9"/>
      <c r="D30" s="15" t="s">
        <v>38</v>
      </c>
      <c r="E30" s="9" t="s">
        <v>39</v>
      </c>
      <c r="F30" s="19" t="n">
        <v>10</v>
      </c>
      <c r="G30" s="14" t="s">
        <v>99</v>
      </c>
      <c r="H30" s="20" t="s">
        <v>61</v>
      </c>
      <c r="I30" s="20" t="s">
        <v>100</v>
      </c>
      <c r="J30" s="14" t="s">
        <v>43</v>
      </c>
      <c r="K30" s="14" t="s">
        <v>44</v>
      </c>
      <c r="L30" s="14" t="s">
        <v>45</v>
      </c>
      <c r="M30" s="14" t="s">
        <v>46</v>
      </c>
      <c r="N30" s="14" t="s">
        <v>47</v>
      </c>
      <c r="O30" s="14" t="s">
        <v>48</v>
      </c>
      <c r="P30" s="14" t="s">
        <v>49</v>
      </c>
      <c r="Q30" s="14" t="s">
        <v>50</v>
      </c>
      <c r="R30" s="14" t="s">
        <v>51</v>
      </c>
      <c r="S30" s="14" t="s">
        <v>52</v>
      </c>
      <c r="T30" s="14" t="s">
        <v>53</v>
      </c>
      <c r="U30" s="14" t="s">
        <v>54</v>
      </c>
      <c r="V30" s="14" t="s">
        <v>55</v>
      </c>
      <c r="W30" s="14" t="s">
        <v>56</v>
      </c>
      <c r="X30" s="14" t="s">
        <v>57</v>
      </c>
      <c r="Y30" s="14" t="s">
        <v>58</v>
      </c>
      <c r="Z30" s="14" t="n">
        <v>19.55</v>
      </c>
      <c r="AA30" s="14" t="n">
        <v>7.47</v>
      </c>
      <c r="AB30" s="14" t="n">
        <v>261.67</v>
      </c>
      <c r="AC30" s="21" t="n">
        <v>2616.7</v>
      </c>
      <c r="AD30" s="2"/>
      <c r="AE30" s="2"/>
    </row>
    <row r="31" customFormat="false" ht="52.5" hidden="false" customHeight="true" outlineLevel="0" collapsed="false">
      <c r="A31" s="9" t="n">
        <v>20</v>
      </c>
      <c r="B31" s="9" t="s">
        <v>101</v>
      </c>
      <c r="C31" s="9"/>
      <c r="D31" s="15" t="s">
        <v>38</v>
      </c>
      <c r="E31" s="9" t="s">
        <v>39</v>
      </c>
      <c r="F31" s="19" t="n">
        <v>10</v>
      </c>
      <c r="G31" s="14" t="s">
        <v>102</v>
      </c>
      <c r="H31" s="20" t="s">
        <v>103</v>
      </c>
      <c r="I31" s="20" t="s">
        <v>104</v>
      </c>
      <c r="J31" s="14" t="s">
        <v>43</v>
      </c>
      <c r="K31" s="14" t="s">
        <v>44</v>
      </c>
      <c r="L31" s="14" t="s">
        <v>45</v>
      </c>
      <c r="M31" s="14" t="s">
        <v>46</v>
      </c>
      <c r="N31" s="14" t="s">
        <v>47</v>
      </c>
      <c r="O31" s="14" t="s">
        <v>48</v>
      </c>
      <c r="P31" s="14" t="s">
        <v>49</v>
      </c>
      <c r="Q31" s="14" t="s">
        <v>50</v>
      </c>
      <c r="R31" s="14" t="s">
        <v>51</v>
      </c>
      <c r="S31" s="14" t="s">
        <v>52</v>
      </c>
      <c r="T31" s="14" t="s">
        <v>53</v>
      </c>
      <c r="U31" s="14" t="s">
        <v>54</v>
      </c>
      <c r="V31" s="14" t="s">
        <v>55</v>
      </c>
      <c r="W31" s="14" t="s">
        <v>56</v>
      </c>
      <c r="X31" s="14" t="s">
        <v>57</v>
      </c>
      <c r="Y31" s="14" t="s">
        <v>58</v>
      </c>
      <c r="Z31" s="14" t="n">
        <v>11.68</v>
      </c>
      <c r="AA31" s="14" t="n">
        <v>6.78</v>
      </c>
      <c r="AB31" s="14" t="n">
        <v>172.33</v>
      </c>
      <c r="AC31" s="21" t="n">
        <v>1723.3</v>
      </c>
      <c r="AD31" s="2"/>
      <c r="AE31" s="2"/>
    </row>
    <row r="32" customFormat="false" ht="52.5" hidden="false" customHeight="true" outlineLevel="0" collapsed="false">
      <c r="A32" s="9" t="n">
        <v>21</v>
      </c>
      <c r="B32" s="9" t="s">
        <v>105</v>
      </c>
      <c r="C32" s="9"/>
      <c r="D32" s="15" t="s">
        <v>38</v>
      </c>
      <c r="E32" s="9" t="s">
        <v>39</v>
      </c>
      <c r="F32" s="19" t="n">
        <v>10</v>
      </c>
      <c r="G32" s="14" t="s">
        <v>106</v>
      </c>
      <c r="H32" s="20" t="s">
        <v>107</v>
      </c>
      <c r="I32" s="20" t="s">
        <v>108</v>
      </c>
      <c r="J32" s="14" t="s">
        <v>43</v>
      </c>
      <c r="K32" s="14" t="s">
        <v>44</v>
      </c>
      <c r="L32" s="14" t="s">
        <v>45</v>
      </c>
      <c r="M32" s="14" t="s">
        <v>46</v>
      </c>
      <c r="N32" s="14" t="s">
        <v>47</v>
      </c>
      <c r="O32" s="14" t="s">
        <v>48</v>
      </c>
      <c r="P32" s="14" t="s">
        <v>49</v>
      </c>
      <c r="Q32" s="14" t="s">
        <v>50</v>
      </c>
      <c r="R32" s="14" t="s">
        <v>51</v>
      </c>
      <c r="S32" s="14" t="s">
        <v>52</v>
      </c>
      <c r="T32" s="14" t="s">
        <v>53</v>
      </c>
      <c r="U32" s="14" t="s">
        <v>54</v>
      </c>
      <c r="V32" s="14" t="s">
        <v>55</v>
      </c>
      <c r="W32" s="14" t="s">
        <v>56</v>
      </c>
      <c r="X32" s="14" t="s">
        <v>57</v>
      </c>
      <c r="Y32" s="14" t="s">
        <v>58</v>
      </c>
      <c r="Z32" s="14" t="n">
        <v>10.35</v>
      </c>
      <c r="AA32" s="14" t="n">
        <v>2.81</v>
      </c>
      <c r="AB32" s="14" t="n">
        <v>368.45</v>
      </c>
      <c r="AC32" s="21" t="n">
        <v>3684.5</v>
      </c>
      <c r="AD32" s="2"/>
      <c r="AE32" s="2"/>
    </row>
    <row r="33" customFormat="false" ht="52.5" hidden="false" customHeight="true" outlineLevel="0" collapsed="false">
      <c r="A33" s="9" t="n">
        <v>22</v>
      </c>
      <c r="B33" s="9" t="s">
        <v>109</v>
      </c>
      <c r="C33" s="9"/>
      <c r="D33" s="15" t="s">
        <v>38</v>
      </c>
      <c r="E33" s="9" t="s">
        <v>39</v>
      </c>
      <c r="F33" s="19" t="n">
        <v>10</v>
      </c>
      <c r="G33" s="14" t="s">
        <v>110</v>
      </c>
      <c r="H33" s="20" t="s">
        <v>111</v>
      </c>
      <c r="I33" s="20" t="s">
        <v>77</v>
      </c>
      <c r="J33" s="14" t="s">
        <v>43</v>
      </c>
      <c r="K33" s="14" t="s">
        <v>44</v>
      </c>
      <c r="L33" s="14" t="s">
        <v>45</v>
      </c>
      <c r="M33" s="14" t="s">
        <v>46</v>
      </c>
      <c r="N33" s="14" t="s">
        <v>47</v>
      </c>
      <c r="O33" s="14" t="s">
        <v>48</v>
      </c>
      <c r="P33" s="14" t="s">
        <v>49</v>
      </c>
      <c r="Q33" s="14" t="s">
        <v>50</v>
      </c>
      <c r="R33" s="14" t="s">
        <v>51</v>
      </c>
      <c r="S33" s="14" t="s">
        <v>52</v>
      </c>
      <c r="T33" s="14" t="s">
        <v>53</v>
      </c>
      <c r="U33" s="14" t="s">
        <v>54</v>
      </c>
      <c r="V33" s="14" t="s">
        <v>55</v>
      </c>
      <c r="W33" s="14" t="s">
        <v>56</v>
      </c>
      <c r="X33" s="14" t="s">
        <v>57</v>
      </c>
      <c r="Y33" s="14" t="s">
        <v>58</v>
      </c>
      <c r="Z33" s="14" t="n">
        <v>30.92</v>
      </c>
      <c r="AA33" s="14" t="n">
        <v>21.84</v>
      </c>
      <c r="AB33" s="14" t="n">
        <v>141.58</v>
      </c>
      <c r="AC33" s="21" t="n">
        <v>1415.8</v>
      </c>
      <c r="AD33" s="2"/>
      <c r="AE33" s="2"/>
    </row>
    <row r="34" customFormat="false" ht="52.5" hidden="false" customHeight="true" outlineLevel="0" collapsed="false">
      <c r="A34" s="9" t="n">
        <v>23</v>
      </c>
      <c r="B34" s="9" t="s">
        <v>112</v>
      </c>
      <c r="C34" s="9"/>
      <c r="D34" s="15" t="s">
        <v>38</v>
      </c>
      <c r="E34" s="9" t="s">
        <v>39</v>
      </c>
      <c r="F34" s="19" t="n">
        <v>10</v>
      </c>
      <c r="G34" s="14" t="s">
        <v>110</v>
      </c>
      <c r="H34" s="20" t="s">
        <v>113</v>
      </c>
      <c r="I34" s="20" t="s">
        <v>114</v>
      </c>
      <c r="J34" s="14" t="s">
        <v>43</v>
      </c>
      <c r="K34" s="14" t="s">
        <v>44</v>
      </c>
      <c r="L34" s="14" t="s">
        <v>45</v>
      </c>
      <c r="M34" s="14" t="s">
        <v>46</v>
      </c>
      <c r="N34" s="14" t="s">
        <v>47</v>
      </c>
      <c r="O34" s="14" t="s">
        <v>48</v>
      </c>
      <c r="P34" s="14" t="s">
        <v>49</v>
      </c>
      <c r="Q34" s="14" t="s">
        <v>50</v>
      </c>
      <c r="R34" s="14" t="s">
        <v>51</v>
      </c>
      <c r="S34" s="14" t="s">
        <v>52</v>
      </c>
      <c r="T34" s="14" t="s">
        <v>53</v>
      </c>
      <c r="U34" s="14" t="s">
        <v>54</v>
      </c>
      <c r="V34" s="14" t="s">
        <v>55</v>
      </c>
      <c r="W34" s="14" t="s">
        <v>56</v>
      </c>
      <c r="X34" s="14" t="s">
        <v>57</v>
      </c>
      <c r="Y34" s="14" t="s">
        <v>58</v>
      </c>
      <c r="Z34" s="14" t="n">
        <v>15</v>
      </c>
      <c r="AA34" s="14" t="n">
        <v>11.11</v>
      </c>
      <c r="AB34" s="14" t="n">
        <v>135</v>
      </c>
      <c r="AC34" s="21" t="n">
        <v>1350</v>
      </c>
      <c r="AD34" s="2"/>
      <c r="AE34" s="2"/>
    </row>
    <row r="35" customFormat="false" ht="52.5" hidden="false" customHeight="true" outlineLevel="0" collapsed="false">
      <c r="A35" s="9" t="n">
        <v>24</v>
      </c>
      <c r="B35" s="9" t="s">
        <v>115</v>
      </c>
      <c r="C35" s="9"/>
      <c r="D35" s="15" t="s">
        <v>38</v>
      </c>
      <c r="E35" s="9" t="s">
        <v>39</v>
      </c>
      <c r="F35" s="19" t="n">
        <v>2</v>
      </c>
      <c r="G35" s="14" t="n">
        <v>72</v>
      </c>
      <c r="H35" s="20" t="s">
        <v>116</v>
      </c>
      <c r="I35" s="20" t="s">
        <v>117</v>
      </c>
      <c r="J35" s="14" t="s">
        <v>43</v>
      </c>
      <c r="K35" s="14" t="s">
        <v>44</v>
      </c>
      <c r="L35" s="14" t="s">
        <v>45</v>
      </c>
      <c r="M35" s="14" t="s">
        <v>46</v>
      </c>
      <c r="N35" s="14" t="s">
        <v>47</v>
      </c>
      <c r="O35" s="14" t="s">
        <v>48</v>
      </c>
      <c r="P35" s="14" t="s">
        <v>49</v>
      </c>
      <c r="Q35" s="14" t="s">
        <v>50</v>
      </c>
      <c r="R35" s="14" t="s">
        <v>51</v>
      </c>
      <c r="S35" s="14" t="s">
        <v>52</v>
      </c>
      <c r="T35" s="14" t="s">
        <v>53</v>
      </c>
      <c r="U35" s="14" t="s">
        <v>54</v>
      </c>
      <c r="V35" s="14" t="s">
        <v>55</v>
      </c>
      <c r="W35" s="14" t="s">
        <v>56</v>
      </c>
      <c r="X35" s="14" t="s">
        <v>57</v>
      </c>
      <c r="Y35" s="14" t="s">
        <v>58</v>
      </c>
      <c r="Z35" s="14" t="n">
        <v>17.53</v>
      </c>
      <c r="AA35" s="14" t="n">
        <v>19.12</v>
      </c>
      <c r="AB35" s="14" t="n">
        <v>91.67</v>
      </c>
      <c r="AC35" s="21" t="n">
        <v>183.34</v>
      </c>
      <c r="AD35" s="2"/>
      <c r="AE35" s="2"/>
    </row>
    <row r="36" customFormat="false" ht="52.5" hidden="false" customHeight="true" outlineLevel="0" collapsed="false">
      <c r="A36" s="9" t="n">
        <v>25</v>
      </c>
      <c r="B36" s="9" t="s">
        <v>118</v>
      </c>
      <c r="C36" s="9"/>
      <c r="D36" s="15" t="s">
        <v>38</v>
      </c>
      <c r="E36" s="9" t="s">
        <v>39</v>
      </c>
      <c r="F36" s="19" t="n">
        <v>4</v>
      </c>
      <c r="G36" s="14" t="s">
        <v>119</v>
      </c>
      <c r="H36" s="20" t="s">
        <v>120</v>
      </c>
      <c r="I36" s="20" t="s">
        <v>121</v>
      </c>
      <c r="J36" s="14" t="s">
        <v>43</v>
      </c>
      <c r="K36" s="14" t="s">
        <v>44</v>
      </c>
      <c r="L36" s="14" t="s">
        <v>45</v>
      </c>
      <c r="M36" s="14" t="s">
        <v>46</v>
      </c>
      <c r="N36" s="14" t="s">
        <v>47</v>
      </c>
      <c r="O36" s="14" t="s">
        <v>48</v>
      </c>
      <c r="P36" s="14" t="s">
        <v>49</v>
      </c>
      <c r="Q36" s="14" t="s">
        <v>50</v>
      </c>
      <c r="R36" s="14" t="s">
        <v>51</v>
      </c>
      <c r="S36" s="14" t="s">
        <v>52</v>
      </c>
      <c r="T36" s="14" t="s">
        <v>53</v>
      </c>
      <c r="U36" s="14" t="s">
        <v>54</v>
      </c>
      <c r="V36" s="14" t="s">
        <v>55</v>
      </c>
      <c r="W36" s="14" t="s">
        <v>56</v>
      </c>
      <c r="X36" s="14" t="s">
        <v>57</v>
      </c>
      <c r="Y36" s="14" t="s">
        <v>58</v>
      </c>
      <c r="Z36" s="14" t="n">
        <v>3.91</v>
      </c>
      <c r="AA36" s="14" t="n">
        <v>5.86</v>
      </c>
      <c r="AB36" s="14" t="n">
        <v>66.73</v>
      </c>
      <c r="AC36" s="21" t="n">
        <v>266.92</v>
      </c>
      <c r="AD36" s="2"/>
      <c r="AE36" s="2"/>
    </row>
    <row r="37" customFormat="false" ht="52.5" hidden="false" customHeight="true" outlineLevel="0" collapsed="false">
      <c r="A37" s="9" t="n">
        <v>26</v>
      </c>
      <c r="B37" s="22" t="s">
        <v>122</v>
      </c>
      <c r="C37" s="22"/>
      <c r="D37" s="15" t="s">
        <v>38</v>
      </c>
      <c r="E37" s="9" t="s">
        <v>39</v>
      </c>
      <c r="F37" s="19" t="n">
        <v>2</v>
      </c>
      <c r="G37" s="14" t="n">
        <v>90</v>
      </c>
      <c r="H37" s="20" t="s">
        <v>97</v>
      </c>
      <c r="I37" s="20" t="s">
        <v>41</v>
      </c>
      <c r="J37" s="14" t="s">
        <v>43</v>
      </c>
      <c r="K37" s="14" t="s">
        <v>44</v>
      </c>
      <c r="L37" s="14" t="s">
        <v>45</v>
      </c>
      <c r="M37" s="14" t="s">
        <v>46</v>
      </c>
      <c r="N37" s="14" t="s">
        <v>47</v>
      </c>
      <c r="O37" s="14" t="s">
        <v>48</v>
      </c>
      <c r="P37" s="14" t="s">
        <v>49</v>
      </c>
      <c r="Q37" s="14" t="s">
        <v>50</v>
      </c>
      <c r="R37" s="14" t="s">
        <v>51</v>
      </c>
      <c r="S37" s="14" t="s">
        <v>52</v>
      </c>
      <c r="T37" s="14" t="s">
        <v>53</v>
      </c>
      <c r="U37" s="14" t="s">
        <v>54</v>
      </c>
      <c r="V37" s="14" t="s">
        <v>55</v>
      </c>
      <c r="W37" s="14" t="s">
        <v>56</v>
      </c>
      <c r="X37" s="14" t="s">
        <v>57</v>
      </c>
      <c r="Y37" s="14" t="s">
        <v>58</v>
      </c>
      <c r="Z37" s="14" t="n">
        <v>60.36</v>
      </c>
      <c r="AA37" s="14" t="n">
        <v>37.96</v>
      </c>
      <c r="AB37" s="14" t="n">
        <v>159</v>
      </c>
      <c r="AC37" s="21" t="n">
        <v>318</v>
      </c>
      <c r="AD37" s="2"/>
      <c r="AE37" s="2"/>
    </row>
    <row r="38" customFormat="false" ht="52.5" hidden="false" customHeight="true" outlineLevel="0" collapsed="false">
      <c r="A38" s="9" t="n">
        <v>27</v>
      </c>
      <c r="B38" s="9" t="s">
        <v>123</v>
      </c>
      <c r="C38" s="9"/>
      <c r="D38" s="15" t="s">
        <v>38</v>
      </c>
      <c r="E38" s="9" t="s">
        <v>39</v>
      </c>
      <c r="F38" s="19" t="n">
        <v>2</v>
      </c>
      <c r="G38" s="14" t="s">
        <v>124</v>
      </c>
      <c r="H38" s="20" t="s">
        <v>125</v>
      </c>
      <c r="I38" s="20" t="s">
        <v>126</v>
      </c>
      <c r="J38" s="14" t="s">
        <v>43</v>
      </c>
      <c r="K38" s="14" t="s">
        <v>44</v>
      </c>
      <c r="L38" s="14" t="s">
        <v>45</v>
      </c>
      <c r="M38" s="14" t="s">
        <v>46</v>
      </c>
      <c r="N38" s="14" t="s">
        <v>47</v>
      </c>
      <c r="O38" s="14" t="s">
        <v>48</v>
      </c>
      <c r="P38" s="14" t="s">
        <v>49</v>
      </c>
      <c r="Q38" s="14" t="s">
        <v>50</v>
      </c>
      <c r="R38" s="14" t="s">
        <v>51</v>
      </c>
      <c r="S38" s="14" t="s">
        <v>52</v>
      </c>
      <c r="T38" s="14" t="s">
        <v>53</v>
      </c>
      <c r="U38" s="14" t="s">
        <v>54</v>
      </c>
      <c r="V38" s="14" t="s">
        <v>55</v>
      </c>
      <c r="W38" s="14" t="s">
        <v>56</v>
      </c>
      <c r="X38" s="14" t="s">
        <v>57</v>
      </c>
      <c r="Y38" s="14" t="s">
        <v>58</v>
      </c>
      <c r="Z38" s="14" t="n">
        <v>53.9</v>
      </c>
      <c r="AA38" s="14" t="n">
        <v>5.08</v>
      </c>
      <c r="AB38" s="14" t="n">
        <v>1061.33</v>
      </c>
      <c r="AC38" s="21" t="n">
        <v>2122.66</v>
      </c>
      <c r="AD38" s="2"/>
      <c r="AE38" s="2"/>
    </row>
    <row r="39" customFormat="false" ht="52.5" hidden="false" customHeight="true" outlineLevel="0" collapsed="false">
      <c r="A39" s="9" t="n">
        <v>28</v>
      </c>
      <c r="B39" s="9" t="s">
        <v>123</v>
      </c>
      <c r="C39" s="9"/>
      <c r="D39" s="15" t="s">
        <v>38</v>
      </c>
      <c r="E39" s="9" t="s">
        <v>39</v>
      </c>
      <c r="F39" s="19" t="n">
        <v>12</v>
      </c>
      <c r="G39" s="14" t="s">
        <v>124</v>
      </c>
      <c r="H39" s="20" t="s">
        <v>125</v>
      </c>
      <c r="I39" s="20" t="s">
        <v>126</v>
      </c>
      <c r="J39" s="14" t="s">
        <v>43</v>
      </c>
      <c r="K39" s="14" t="s">
        <v>44</v>
      </c>
      <c r="L39" s="14" t="s">
        <v>45</v>
      </c>
      <c r="M39" s="14" t="s">
        <v>46</v>
      </c>
      <c r="N39" s="14" t="s">
        <v>47</v>
      </c>
      <c r="O39" s="14" t="s">
        <v>48</v>
      </c>
      <c r="P39" s="14" t="s">
        <v>49</v>
      </c>
      <c r="Q39" s="14" t="s">
        <v>50</v>
      </c>
      <c r="R39" s="14" t="s">
        <v>51</v>
      </c>
      <c r="S39" s="14" t="s">
        <v>52</v>
      </c>
      <c r="T39" s="14" t="s">
        <v>53</v>
      </c>
      <c r="U39" s="14" t="s">
        <v>54</v>
      </c>
      <c r="V39" s="14" t="s">
        <v>55</v>
      </c>
      <c r="W39" s="14" t="s">
        <v>56</v>
      </c>
      <c r="X39" s="14" t="s">
        <v>57</v>
      </c>
      <c r="Y39" s="14" t="s">
        <v>58</v>
      </c>
      <c r="Z39" s="14" t="n">
        <v>53.9</v>
      </c>
      <c r="AA39" s="14" t="n">
        <v>5.08</v>
      </c>
      <c r="AB39" s="14" t="n">
        <v>1061.33</v>
      </c>
      <c r="AC39" s="21" t="n">
        <v>12735.96</v>
      </c>
      <c r="AD39" s="2"/>
      <c r="AE39" s="2"/>
    </row>
    <row r="40" customFormat="false" ht="52.5" hidden="false" customHeight="true" outlineLevel="0" collapsed="false">
      <c r="A40" s="9" t="n">
        <v>29</v>
      </c>
      <c r="B40" s="9" t="s">
        <v>123</v>
      </c>
      <c r="C40" s="9"/>
      <c r="D40" s="15" t="s">
        <v>38</v>
      </c>
      <c r="E40" s="9" t="s">
        <v>39</v>
      </c>
      <c r="F40" s="19" t="n">
        <v>1</v>
      </c>
      <c r="G40" s="14" t="s">
        <v>124</v>
      </c>
      <c r="H40" s="20" t="s">
        <v>125</v>
      </c>
      <c r="I40" s="20" t="s">
        <v>126</v>
      </c>
      <c r="J40" s="14" t="s">
        <v>43</v>
      </c>
      <c r="K40" s="14" t="s">
        <v>44</v>
      </c>
      <c r="L40" s="14" t="s">
        <v>45</v>
      </c>
      <c r="M40" s="14" t="s">
        <v>46</v>
      </c>
      <c r="N40" s="14" t="s">
        <v>47</v>
      </c>
      <c r="O40" s="14" t="s">
        <v>48</v>
      </c>
      <c r="P40" s="14" t="s">
        <v>49</v>
      </c>
      <c r="Q40" s="14" t="s">
        <v>50</v>
      </c>
      <c r="R40" s="14" t="s">
        <v>51</v>
      </c>
      <c r="S40" s="14" t="s">
        <v>52</v>
      </c>
      <c r="T40" s="14" t="s">
        <v>53</v>
      </c>
      <c r="U40" s="14" t="s">
        <v>54</v>
      </c>
      <c r="V40" s="14" t="s">
        <v>55</v>
      </c>
      <c r="W40" s="14" t="s">
        <v>56</v>
      </c>
      <c r="X40" s="14" t="s">
        <v>57</v>
      </c>
      <c r="Y40" s="14" t="s">
        <v>58</v>
      </c>
      <c r="Z40" s="14" t="n">
        <v>53.9</v>
      </c>
      <c r="AA40" s="14" t="n">
        <v>5.08</v>
      </c>
      <c r="AB40" s="14" t="n">
        <v>1061.33</v>
      </c>
      <c r="AC40" s="21" t="n">
        <v>1061.33</v>
      </c>
      <c r="AD40" s="2"/>
      <c r="AE40" s="2"/>
    </row>
    <row r="41" customFormat="false" ht="52.5" hidden="false" customHeight="true" outlineLevel="0" collapsed="false">
      <c r="A41" s="9" t="n">
        <v>30</v>
      </c>
      <c r="B41" s="9" t="s">
        <v>127</v>
      </c>
      <c r="C41" s="9"/>
      <c r="D41" s="15" t="s">
        <v>38</v>
      </c>
      <c r="E41" s="9" t="s">
        <v>39</v>
      </c>
      <c r="F41" s="19" t="n">
        <v>20</v>
      </c>
      <c r="G41" s="14" t="s">
        <v>128</v>
      </c>
      <c r="H41" s="20" t="s">
        <v>129</v>
      </c>
      <c r="I41" s="20" t="s">
        <v>130</v>
      </c>
      <c r="J41" s="14" t="s">
        <v>43</v>
      </c>
      <c r="K41" s="14" t="s">
        <v>44</v>
      </c>
      <c r="L41" s="14" t="s">
        <v>45</v>
      </c>
      <c r="M41" s="14" t="s">
        <v>46</v>
      </c>
      <c r="N41" s="14" t="s">
        <v>47</v>
      </c>
      <c r="O41" s="14" t="s">
        <v>48</v>
      </c>
      <c r="P41" s="14" t="s">
        <v>49</v>
      </c>
      <c r="Q41" s="14" t="s">
        <v>50</v>
      </c>
      <c r="R41" s="14" t="s">
        <v>51</v>
      </c>
      <c r="S41" s="14" t="s">
        <v>52</v>
      </c>
      <c r="T41" s="14" t="s">
        <v>53</v>
      </c>
      <c r="U41" s="14" t="s">
        <v>54</v>
      </c>
      <c r="V41" s="14" t="s">
        <v>55</v>
      </c>
      <c r="W41" s="14" t="s">
        <v>56</v>
      </c>
      <c r="X41" s="14" t="s">
        <v>57</v>
      </c>
      <c r="Y41" s="14" t="s">
        <v>58</v>
      </c>
      <c r="Z41" s="14" t="n">
        <v>95.14</v>
      </c>
      <c r="AA41" s="14" t="n">
        <v>5.25</v>
      </c>
      <c r="AB41" s="14" t="n">
        <v>1812.67</v>
      </c>
      <c r="AC41" s="21" t="n">
        <v>36253.4</v>
      </c>
      <c r="AD41" s="2"/>
      <c r="AE41" s="2"/>
    </row>
    <row r="42" customFormat="false" ht="52.5" hidden="false" customHeight="true" outlineLevel="0" collapsed="false">
      <c r="A42" s="9" t="n">
        <v>31</v>
      </c>
      <c r="B42" s="9" t="s">
        <v>127</v>
      </c>
      <c r="C42" s="9"/>
      <c r="D42" s="15" t="s">
        <v>38</v>
      </c>
      <c r="E42" s="9" t="s">
        <v>39</v>
      </c>
      <c r="F42" s="19" t="n">
        <v>6</v>
      </c>
      <c r="G42" s="14" t="s">
        <v>128</v>
      </c>
      <c r="H42" s="20" t="s">
        <v>129</v>
      </c>
      <c r="I42" s="20" t="s">
        <v>130</v>
      </c>
      <c r="J42" s="14" t="s">
        <v>43</v>
      </c>
      <c r="K42" s="14" t="s">
        <v>44</v>
      </c>
      <c r="L42" s="14" t="s">
        <v>45</v>
      </c>
      <c r="M42" s="14" t="s">
        <v>46</v>
      </c>
      <c r="N42" s="14" t="s">
        <v>47</v>
      </c>
      <c r="O42" s="14" t="s">
        <v>48</v>
      </c>
      <c r="P42" s="14" t="s">
        <v>49</v>
      </c>
      <c r="Q42" s="14" t="s">
        <v>50</v>
      </c>
      <c r="R42" s="14" t="s">
        <v>51</v>
      </c>
      <c r="S42" s="14" t="s">
        <v>52</v>
      </c>
      <c r="T42" s="14" t="s">
        <v>53</v>
      </c>
      <c r="U42" s="14" t="s">
        <v>54</v>
      </c>
      <c r="V42" s="14" t="s">
        <v>55</v>
      </c>
      <c r="W42" s="14" t="s">
        <v>56</v>
      </c>
      <c r="X42" s="14" t="s">
        <v>57</v>
      </c>
      <c r="Y42" s="14" t="s">
        <v>58</v>
      </c>
      <c r="Z42" s="14" t="n">
        <v>95.14</v>
      </c>
      <c r="AA42" s="14" t="n">
        <v>5.25</v>
      </c>
      <c r="AB42" s="14" t="n">
        <v>1812.67</v>
      </c>
      <c r="AC42" s="21" t="n">
        <v>10876.02</v>
      </c>
      <c r="AD42" s="2"/>
      <c r="AE42" s="2"/>
    </row>
    <row r="43" customFormat="false" ht="52.5" hidden="false" customHeight="true" outlineLevel="0" collapsed="false">
      <c r="A43" s="9" t="n">
        <v>32</v>
      </c>
      <c r="B43" s="22" t="s">
        <v>131</v>
      </c>
      <c r="C43" s="22"/>
      <c r="D43" s="15" t="s">
        <v>38</v>
      </c>
      <c r="E43" s="9" t="s">
        <v>39</v>
      </c>
      <c r="F43" s="19" t="n">
        <v>2</v>
      </c>
      <c r="G43" s="14" t="s">
        <v>132</v>
      </c>
      <c r="H43" s="20" t="s">
        <v>62</v>
      </c>
      <c r="I43" s="20" t="s">
        <v>133</v>
      </c>
      <c r="J43" s="14" t="s">
        <v>43</v>
      </c>
      <c r="K43" s="14" t="s">
        <v>44</v>
      </c>
      <c r="L43" s="14" t="s">
        <v>45</v>
      </c>
      <c r="M43" s="14" t="s">
        <v>46</v>
      </c>
      <c r="N43" s="14" t="s">
        <v>47</v>
      </c>
      <c r="O43" s="14" t="s">
        <v>48</v>
      </c>
      <c r="P43" s="14" t="s">
        <v>49</v>
      </c>
      <c r="Q43" s="14" t="s">
        <v>50</v>
      </c>
      <c r="R43" s="14" t="s">
        <v>51</v>
      </c>
      <c r="S43" s="14" t="s">
        <v>52</v>
      </c>
      <c r="T43" s="14" t="s">
        <v>53</v>
      </c>
      <c r="U43" s="14" t="s">
        <v>54</v>
      </c>
      <c r="V43" s="14" t="s">
        <v>55</v>
      </c>
      <c r="W43" s="14" t="s">
        <v>56</v>
      </c>
      <c r="X43" s="14" t="s">
        <v>57</v>
      </c>
      <c r="Y43" s="14" t="s">
        <v>58</v>
      </c>
      <c r="Z43" s="14" t="s">
        <v>134</v>
      </c>
      <c r="AA43" s="14" t="s">
        <v>135</v>
      </c>
      <c r="AB43" s="14" t="s">
        <v>136</v>
      </c>
      <c r="AC43" s="21" t="n">
        <v>664.66</v>
      </c>
      <c r="AD43" s="2"/>
      <c r="AE43" s="2"/>
    </row>
    <row r="44" customFormat="false" ht="52.5" hidden="false" customHeight="true" outlineLevel="0" collapsed="false">
      <c r="A44" s="9" t="n">
        <v>33</v>
      </c>
      <c r="B44" s="22" t="s">
        <v>137</v>
      </c>
      <c r="C44" s="22"/>
      <c r="D44" s="15" t="s">
        <v>38</v>
      </c>
      <c r="E44" s="9" t="s">
        <v>39</v>
      </c>
      <c r="F44" s="19" t="n">
        <v>2</v>
      </c>
      <c r="G44" s="14" t="s">
        <v>138</v>
      </c>
      <c r="H44" s="20" t="s">
        <v>73</v>
      </c>
      <c r="I44" s="20" t="s">
        <v>74</v>
      </c>
      <c r="J44" s="14" t="s">
        <v>43</v>
      </c>
      <c r="K44" s="14" t="s">
        <v>44</v>
      </c>
      <c r="L44" s="14" t="s">
        <v>45</v>
      </c>
      <c r="M44" s="14" t="s">
        <v>46</v>
      </c>
      <c r="N44" s="14" t="s">
        <v>47</v>
      </c>
      <c r="O44" s="14" t="s">
        <v>48</v>
      </c>
      <c r="P44" s="14" t="s">
        <v>49</v>
      </c>
      <c r="Q44" s="14" t="s">
        <v>50</v>
      </c>
      <c r="R44" s="14" t="s">
        <v>51</v>
      </c>
      <c r="S44" s="14" t="s">
        <v>52</v>
      </c>
      <c r="T44" s="14" t="s">
        <v>53</v>
      </c>
      <c r="U44" s="14" t="s">
        <v>54</v>
      </c>
      <c r="V44" s="14" t="s">
        <v>55</v>
      </c>
      <c r="W44" s="14" t="s">
        <v>56</v>
      </c>
      <c r="X44" s="14" t="s">
        <v>57</v>
      </c>
      <c r="Y44" s="14" t="s">
        <v>58</v>
      </c>
      <c r="Z44" s="14" t="n">
        <v>5.3</v>
      </c>
      <c r="AA44" s="14" t="n">
        <v>6.34</v>
      </c>
      <c r="AB44" s="14" t="n">
        <v>83.67</v>
      </c>
      <c r="AC44" s="21" t="n">
        <v>167.34</v>
      </c>
      <c r="AD44" s="2"/>
      <c r="AE44" s="2"/>
    </row>
    <row r="45" customFormat="false" ht="52.5" hidden="false" customHeight="true" outlineLevel="0" collapsed="false">
      <c r="A45" s="9" t="n">
        <v>34</v>
      </c>
      <c r="B45" s="9" t="s">
        <v>139</v>
      </c>
      <c r="C45" s="9"/>
      <c r="D45" s="15" t="s">
        <v>38</v>
      </c>
      <c r="E45" s="9" t="s">
        <v>39</v>
      </c>
      <c r="F45" s="19" t="n">
        <v>2</v>
      </c>
      <c r="G45" s="14" t="s">
        <v>140</v>
      </c>
      <c r="H45" s="20" t="s">
        <v>41</v>
      </c>
      <c r="I45" s="20" t="s">
        <v>42</v>
      </c>
      <c r="J45" s="14" t="s">
        <v>43</v>
      </c>
      <c r="K45" s="14" t="s">
        <v>44</v>
      </c>
      <c r="L45" s="14" t="s">
        <v>45</v>
      </c>
      <c r="M45" s="14" t="s">
        <v>46</v>
      </c>
      <c r="N45" s="14" t="s">
        <v>47</v>
      </c>
      <c r="O45" s="14" t="s">
        <v>48</v>
      </c>
      <c r="P45" s="14" t="s">
        <v>49</v>
      </c>
      <c r="Q45" s="14" t="s">
        <v>50</v>
      </c>
      <c r="R45" s="14" t="s">
        <v>51</v>
      </c>
      <c r="S45" s="14" t="s">
        <v>52</v>
      </c>
      <c r="T45" s="14" t="s">
        <v>53</v>
      </c>
      <c r="U45" s="14" t="s">
        <v>54</v>
      </c>
      <c r="V45" s="14" t="s">
        <v>55</v>
      </c>
      <c r="W45" s="14" t="s">
        <v>56</v>
      </c>
      <c r="X45" s="14" t="s">
        <v>57</v>
      </c>
      <c r="Y45" s="14" t="s">
        <v>58</v>
      </c>
      <c r="Z45" s="14" t="n">
        <v>5.29</v>
      </c>
      <c r="AA45" s="14" t="n">
        <v>2.67</v>
      </c>
      <c r="AB45" s="14" t="n">
        <v>198</v>
      </c>
      <c r="AC45" s="21" t="n">
        <v>396</v>
      </c>
      <c r="AD45" s="2"/>
      <c r="AE45" s="2"/>
    </row>
    <row r="46" customFormat="false" ht="52.5" hidden="false" customHeight="true" outlineLevel="0" collapsed="false">
      <c r="A46" s="9" t="n">
        <v>35</v>
      </c>
      <c r="B46" s="9" t="s">
        <v>141</v>
      </c>
      <c r="C46" s="9"/>
      <c r="D46" s="15" t="s">
        <v>38</v>
      </c>
      <c r="E46" s="9" t="s">
        <v>39</v>
      </c>
      <c r="F46" s="19" t="n">
        <v>2</v>
      </c>
      <c r="G46" s="14" t="s">
        <v>142</v>
      </c>
      <c r="H46" s="20" t="s">
        <v>103</v>
      </c>
      <c r="I46" s="20" t="s">
        <v>97</v>
      </c>
      <c r="J46" s="14" t="s">
        <v>43</v>
      </c>
      <c r="K46" s="14" t="s">
        <v>44</v>
      </c>
      <c r="L46" s="14" t="s">
        <v>45</v>
      </c>
      <c r="M46" s="14" t="s">
        <v>46</v>
      </c>
      <c r="N46" s="14" t="s">
        <v>47</v>
      </c>
      <c r="O46" s="14" t="s">
        <v>48</v>
      </c>
      <c r="P46" s="14" t="s">
        <v>49</v>
      </c>
      <c r="Q46" s="14" t="s">
        <v>50</v>
      </c>
      <c r="R46" s="14" t="s">
        <v>51</v>
      </c>
      <c r="S46" s="14" t="s">
        <v>52</v>
      </c>
      <c r="T46" s="14" t="s">
        <v>53</v>
      </c>
      <c r="U46" s="14" t="s">
        <v>54</v>
      </c>
      <c r="V46" s="14" t="s">
        <v>55</v>
      </c>
      <c r="W46" s="14" t="s">
        <v>56</v>
      </c>
      <c r="X46" s="14" t="s">
        <v>57</v>
      </c>
      <c r="Y46" s="14" t="s">
        <v>58</v>
      </c>
      <c r="Z46" s="14" t="n">
        <v>17.56</v>
      </c>
      <c r="AA46" s="14" t="n">
        <v>10.43</v>
      </c>
      <c r="AB46" s="14" t="n">
        <v>168.33</v>
      </c>
      <c r="AC46" s="21" t="n">
        <v>336.66</v>
      </c>
      <c r="AD46" s="2"/>
      <c r="AE46" s="2"/>
    </row>
    <row r="47" customFormat="false" ht="52.5" hidden="false" customHeight="true" outlineLevel="0" collapsed="false">
      <c r="A47" s="9" t="n">
        <v>36</v>
      </c>
      <c r="B47" s="9" t="s">
        <v>143</v>
      </c>
      <c r="C47" s="9"/>
      <c r="D47" s="15" t="s">
        <v>38</v>
      </c>
      <c r="E47" s="9" t="s">
        <v>39</v>
      </c>
      <c r="F47" s="19" t="n">
        <v>12</v>
      </c>
      <c r="G47" s="14" t="s">
        <v>144</v>
      </c>
      <c r="H47" s="20" t="s">
        <v>62</v>
      </c>
      <c r="I47" s="20" t="s">
        <v>133</v>
      </c>
      <c r="J47" s="14" t="s">
        <v>43</v>
      </c>
      <c r="K47" s="14" t="s">
        <v>44</v>
      </c>
      <c r="L47" s="14" t="s">
        <v>45</v>
      </c>
      <c r="M47" s="14" t="s">
        <v>46</v>
      </c>
      <c r="N47" s="14" t="s">
        <v>47</v>
      </c>
      <c r="O47" s="14" t="s">
        <v>48</v>
      </c>
      <c r="P47" s="14" t="s">
        <v>49</v>
      </c>
      <c r="Q47" s="14" t="s">
        <v>50</v>
      </c>
      <c r="R47" s="14" t="s">
        <v>51</v>
      </c>
      <c r="S47" s="14" t="s">
        <v>52</v>
      </c>
      <c r="T47" s="14" t="s">
        <v>53</v>
      </c>
      <c r="U47" s="14" t="s">
        <v>54</v>
      </c>
      <c r="V47" s="14" t="s">
        <v>55</v>
      </c>
      <c r="W47" s="14" t="s">
        <v>56</v>
      </c>
      <c r="X47" s="14" t="s">
        <v>57</v>
      </c>
      <c r="Y47" s="14" t="s">
        <v>58</v>
      </c>
      <c r="Z47" s="14" t="n">
        <v>10.5</v>
      </c>
      <c r="AA47" s="14" t="n">
        <v>3.09</v>
      </c>
      <c r="AB47" s="14" t="n">
        <v>340.33</v>
      </c>
      <c r="AC47" s="21" t="n">
        <v>4083.96</v>
      </c>
      <c r="AD47" s="2"/>
      <c r="AE47" s="2"/>
    </row>
    <row r="48" customFormat="false" ht="52.5" hidden="false" customHeight="true" outlineLevel="0" collapsed="false">
      <c r="A48" s="9" t="n">
        <v>37</v>
      </c>
      <c r="B48" s="9" t="s">
        <v>145</v>
      </c>
      <c r="C48" s="9"/>
      <c r="D48" s="15" t="s">
        <v>38</v>
      </c>
      <c r="E48" s="9" t="s">
        <v>39</v>
      </c>
      <c r="F48" s="19" t="n">
        <v>3</v>
      </c>
      <c r="G48" s="14" t="s">
        <v>146</v>
      </c>
      <c r="H48" s="20" t="s">
        <v>116</v>
      </c>
      <c r="I48" s="20" t="s">
        <v>117</v>
      </c>
      <c r="J48" s="14" t="s">
        <v>43</v>
      </c>
      <c r="K48" s="14" t="s">
        <v>44</v>
      </c>
      <c r="L48" s="14" t="s">
        <v>45</v>
      </c>
      <c r="M48" s="14" t="s">
        <v>46</v>
      </c>
      <c r="N48" s="14" t="s">
        <v>47</v>
      </c>
      <c r="O48" s="14" t="s">
        <v>48</v>
      </c>
      <c r="P48" s="14" t="s">
        <v>49</v>
      </c>
      <c r="Q48" s="14" t="s">
        <v>50</v>
      </c>
      <c r="R48" s="14" t="s">
        <v>51</v>
      </c>
      <c r="S48" s="14" t="s">
        <v>52</v>
      </c>
      <c r="T48" s="14" t="s">
        <v>53</v>
      </c>
      <c r="U48" s="14" t="s">
        <v>54</v>
      </c>
      <c r="V48" s="14" t="s">
        <v>55</v>
      </c>
      <c r="W48" s="14" t="s">
        <v>56</v>
      </c>
      <c r="X48" s="14" t="s">
        <v>57</v>
      </c>
      <c r="Y48" s="14" t="s">
        <v>58</v>
      </c>
      <c r="Z48" s="14" t="n">
        <v>7.83</v>
      </c>
      <c r="AA48" s="14" t="n">
        <v>8.02</v>
      </c>
      <c r="AB48" s="14" t="n">
        <v>97.67</v>
      </c>
      <c r="AC48" s="21" t="n">
        <v>293.01</v>
      </c>
      <c r="AD48" s="2"/>
      <c r="AE48" s="2"/>
    </row>
    <row r="49" customFormat="false" ht="52.5" hidden="false" customHeight="true" outlineLevel="0" collapsed="false">
      <c r="A49" s="9" t="n">
        <v>38</v>
      </c>
      <c r="B49" s="9" t="s">
        <v>147</v>
      </c>
      <c r="C49" s="9"/>
      <c r="D49" s="15" t="s">
        <v>38</v>
      </c>
      <c r="E49" s="9" t="s">
        <v>39</v>
      </c>
      <c r="F49" s="19" t="n">
        <v>2</v>
      </c>
      <c r="G49" s="14" t="n">
        <v>1671</v>
      </c>
      <c r="H49" s="20" t="s">
        <v>129</v>
      </c>
      <c r="I49" s="20" t="s">
        <v>130</v>
      </c>
      <c r="J49" s="14" t="s">
        <v>43</v>
      </c>
      <c r="K49" s="14" t="s">
        <v>44</v>
      </c>
      <c r="L49" s="14" t="s">
        <v>45</v>
      </c>
      <c r="M49" s="14" t="s">
        <v>46</v>
      </c>
      <c r="N49" s="14" t="s">
        <v>47</v>
      </c>
      <c r="O49" s="14" t="s">
        <v>48</v>
      </c>
      <c r="P49" s="14" t="s">
        <v>49</v>
      </c>
      <c r="Q49" s="14" t="s">
        <v>50</v>
      </c>
      <c r="R49" s="14" t="s">
        <v>51</v>
      </c>
      <c r="S49" s="14" t="s">
        <v>52</v>
      </c>
      <c r="T49" s="14" t="s">
        <v>53</v>
      </c>
      <c r="U49" s="14" t="s">
        <v>54</v>
      </c>
      <c r="V49" s="14" t="s">
        <v>55</v>
      </c>
      <c r="W49" s="14" t="s">
        <v>56</v>
      </c>
      <c r="X49" s="14" t="s">
        <v>57</v>
      </c>
      <c r="Y49" s="14" t="s">
        <v>58</v>
      </c>
      <c r="Z49" s="14" t="n">
        <v>114.02</v>
      </c>
      <c r="AA49" s="14" t="n">
        <v>6.33</v>
      </c>
      <c r="AB49" s="14" t="s">
        <v>148</v>
      </c>
      <c r="AC49" s="21" t="n">
        <v>3603.34</v>
      </c>
      <c r="AD49" s="2"/>
      <c r="AE49" s="2"/>
      <c r="AG49" s="1" t="s">
        <v>149</v>
      </c>
    </row>
    <row r="50" customFormat="false" ht="52.5" hidden="false" customHeight="true" outlineLevel="0" collapsed="false">
      <c r="A50" s="9" t="n">
        <v>39</v>
      </c>
      <c r="B50" s="9" t="s">
        <v>147</v>
      </c>
      <c r="C50" s="9"/>
      <c r="D50" s="15" t="s">
        <v>38</v>
      </c>
      <c r="E50" s="9" t="s">
        <v>39</v>
      </c>
      <c r="F50" s="19" t="n">
        <v>8</v>
      </c>
      <c r="G50" s="14" t="n">
        <v>1671</v>
      </c>
      <c r="H50" s="20" t="s">
        <v>129</v>
      </c>
      <c r="I50" s="20" t="s">
        <v>130</v>
      </c>
      <c r="J50" s="14" t="s">
        <v>43</v>
      </c>
      <c r="K50" s="14" t="s">
        <v>44</v>
      </c>
      <c r="L50" s="14" t="s">
        <v>45</v>
      </c>
      <c r="M50" s="14" t="s">
        <v>46</v>
      </c>
      <c r="N50" s="14" t="s">
        <v>47</v>
      </c>
      <c r="O50" s="14" t="s">
        <v>48</v>
      </c>
      <c r="P50" s="14" t="s">
        <v>49</v>
      </c>
      <c r="Q50" s="14" t="s">
        <v>50</v>
      </c>
      <c r="R50" s="14" t="s">
        <v>51</v>
      </c>
      <c r="S50" s="14" t="s">
        <v>52</v>
      </c>
      <c r="T50" s="14" t="s">
        <v>53</v>
      </c>
      <c r="U50" s="14" t="s">
        <v>54</v>
      </c>
      <c r="V50" s="14" t="s">
        <v>55</v>
      </c>
      <c r="W50" s="14" t="s">
        <v>56</v>
      </c>
      <c r="X50" s="14" t="s">
        <v>57</v>
      </c>
      <c r="Y50" s="14" t="s">
        <v>58</v>
      </c>
      <c r="Z50" s="14" t="n">
        <v>114.02</v>
      </c>
      <c r="AA50" s="14" t="n">
        <v>6.33</v>
      </c>
      <c r="AB50" s="14" t="s">
        <v>148</v>
      </c>
      <c r="AC50" s="21" t="n">
        <v>14413.36</v>
      </c>
      <c r="AD50" s="2"/>
      <c r="AE50" s="2"/>
    </row>
    <row r="51" customFormat="false" ht="15" hidden="false" customHeight="fals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B51" s="9" t="s">
        <v>150</v>
      </c>
      <c r="AC51" s="24" t="n">
        <f aca="false">SUM(AC12:AC50)</f>
        <v>323160.94</v>
      </c>
    </row>
    <row r="52" customFormat="false" ht="15" hidden="false" customHeight="true" outlineLevel="0" collapsed="false">
      <c r="A52" s="9" t="s">
        <v>151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5" hidden="false" customHeight="fals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5" customFormat="false" ht="15" hidden="false" customHeight="true" outlineLevel="0" collapsed="false">
      <c r="A55" s="25" t="s">
        <v>152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customFormat="false" ht="15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customFormat="false" ht="1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="1" customFormat="true" ht="15.75" hidden="false" customHeight="false" outlineLevel="0" collapsed="false">
      <c r="A59" s="27" t="s">
        <v>153</v>
      </c>
      <c r="B59" s="27"/>
      <c r="C59" s="27"/>
      <c r="D59" s="27"/>
      <c r="E59" s="28"/>
      <c r="AC59" s="3"/>
    </row>
    <row r="60" s="1" customFormat="true" ht="15" hidden="false" customHeight="false" outlineLevel="0" collapsed="false">
      <c r="A60" s="29"/>
      <c r="B60" s="29"/>
      <c r="C60" s="29"/>
      <c r="D60" s="29"/>
      <c r="E60" s="30"/>
      <c r="F60" s="31"/>
      <c r="AC60" s="3"/>
    </row>
    <row r="61" s="1" customFormat="true" ht="15.75" hidden="false" customHeight="true" outlineLevel="0" collapsed="false">
      <c r="A61" s="32" t="s">
        <v>154</v>
      </c>
      <c r="B61" s="32"/>
      <c r="C61" s="32"/>
      <c r="D61" s="32"/>
      <c r="E61" s="33"/>
      <c r="F61" s="31"/>
      <c r="AC61" s="3"/>
    </row>
    <row r="62" s="1" customFormat="true" ht="15" hidden="false" customHeight="true" outlineLevel="0" collapsed="false">
      <c r="A62" s="29" t="s">
        <v>155</v>
      </c>
      <c r="B62" s="29"/>
      <c r="C62" s="29"/>
      <c r="D62" s="29"/>
      <c r="E62" s="34"/>
      <c r="F62" s="31"/>
      <c r="AC62" s="3"/>
    </row>
    <row r="63" s="1" customFormat="true" ht="16.5" hidden="false" customHeight="true" outlineLevel="0" collapsed="false">
      <c r="A63" s="35" t="s">
        <v>156</v>
      </c>
      <c r="B63" s="35"/>
      <c r="C63" s="35"/>
      <c r="D63" s="35"/>
      <c r="E63" s="36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AC63" s="3"/>
    </row>
    <row r="64" s="1" customFormat="true" ht="15.75" hidden="false" customHeight="false" outlineLevel="0" collapsed="false">
      <c r="A64" s="39"/>
      <c r="B64" s="39"/>
      <c r="C64" s="39"/>
      <c r="D64" s="39"/>
      <c r="E64" s="39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AC64" s="3"/>
    </row>
    <row r="65" customFormat="false" ht="15.75" hidden="false" customHeight="false" outlineLevel="0" collapsed="false">
      <c r="A65" s="40" t="s"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3:AC3"/>
    <mergeCell ref="A6:B6"/>
    <mergeCell ref="C6:AC6"/>
    <mergeCell ref="A7:B7"/>
    <mergeCell ref="C7:AC7"/>
    <mergeCell ref="A8:AC8"/>
    <mergeCell ref="A9:AC9"/>
    <mergeCell ref="A10:A11"/>
    <mergeCell ref="B10:C11"/>
    <mergeCell ref="D10:D11"/>
    <mergeCell ref="E10:E11"/>
    <mergeCell ref="F10:F11"/>
    <mergeCell ref="AB10:AB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A51:Z51"/>
    <mergeCell ref="A52:AC52"/>
    <mergeCell ref="A53:AC53"/>
    <mergeCell ref="A55:AC55"/>
    <mergeCell ref="A56:AC56"/>
    <mergeCell ref="A57:AC57"/>
    <mergeCell ref="A59:D59"/>
    <mergeCell ref="A60:D60"/>
    <mergeCell ref="A61:D61"/>
    <mergeCell ref="A62:D62"/>
    <mergeCell ref="A63:D63"/>
  </mergeCells>
  <hyperlinks>
    <hyperlink ref="H12" r:id="rId1" display="202,00 &#10;Контракт в ЕИС №1221100253025000094"/>
    <hyperlink ref="I12" r:id="rId2" display="200,00 &#10;Контракт в ЕИС №1221100253025000021"/>
    <hyperlink ref="H13" r:id="rId3" display="202,00 &#10;Контракт в ЕИС №1221100253025000094"/>
    <hyperlink ref="I13" r:id="rId4" display="200,00 &#10;Контракт в ЕИС №1221100253025000021"/>
    <hyperlink ref="H14" r:id="rId5" display="282,00 &#10;Контракт в ЕИС №1221100253025000094"/>
    <hyperlink ref="I14" r:id="rId6" display="340,00 &#10;Контракт в ЕИС №2222500423025000331"/>
    <hyperlink ref="H15" r:id="rId7" display="202,00 &#10;Контракт в ЕИС №1221100253025000094"/>
    <hyperlink ref="I15" r:id="rId8" display="200,00 &#10;Контракт в ЕИС №1221100253025000021"/>
    <hyperlink ref="H16" r:id="rId9" display="1 400,00 &#10;Контракт в ЕИС №2222500713624000281"/>
    <hyperlink ref="I16" r:id="rId10" display="1 455,00 &#10;Контракт в ЕИС №2220901186525000004"/>
    <hyperlink ref="H17" r:id="rId11" display="84,52 &#10;Контракт в ЕИС №2222401789325000103"/>
    <hyperlink ref="I17" r:id="rId12" display="88,50 &#10;Контракт в ЕИС №2222401789325000102"/>
    <hyperlink ref="H18" r:id="rId13" display="84,52 &#10;Контракт в ЕИС №2222401789325000103"/>
    <hyperlink ref="I18" r:id="rId14" display="88,50 &#10;Контракт в ЕИС №2222401789325000102"/>
    <hyperlink ref="H19" r:id="rId15" display="84,52 &#10;Контракт в ЕИС №2222401789325000103"/>
    <hyperlink ref="I19" r:id="rId16" display="88,50 &#10;Контракт в ЕИС №2222401789325000102"/>
    <hyperlink ref="H20" r:id="rId17" display="177,00 &#10;Контракт в ЕИС №2222401789325000102"/>
    <hyperlink ref="I20" r:id="rId18" display="190,00 &#10;Контракт в ЕИС №2220901311825000045"/>
    <hyperlink ref="H21" r:id="rId19" display="177,00 &#10;Контракт в ЕИС №2222401789325000102"/>
    <hyperlink ref="I21" r:id="rId20" display="190,00 &#10;Контракт в ЕИС №2220901311825000045"/>
    <hyperlink ref="H22" r:id="rId21" display="177,00 &#10;Контракт в ЕИС №2222401789325000102"/>
    <hyperlink ref="I22" r:id="rId22" display="190,00 &#10;Контракт в ЕИС №2220901311825000045"/>
    <hyperlink ref="H23" r:id="rId23" display="585,00 &#10;Контракт в ЕИС №2222500423025000331"/>
    <hyperlink ref="I23" r:id="rId24" display="590,00 &#10;Контракт в ЕИС №2222500423025000331"/>
    <hyperlink ref="H24" r:id="rId25" display="282,00 &#10;Контракт в ЕИС №1221100253025000094"/>
    <hyperlink ref="I24" r:id="rId26" display="275,00 &#10;Контракт в ЕИС №2222500713624000296"/>
    <hyperlink ref="H25" r:id="rId27" display="282,00 &#10;Контракт в ЕИС №1221100253025000094"/>
    <hyperlink ref="I25" r:id="rId28" display="275,00 &#10;Контракт в ЕИС №2222500713624000296"/>
    <hyperlink ref="H26" r:id="rId29" display="970,00 &#10;Контракт в ЕИС №1221100253025000094"/>
    <hyperlink ref="I26" r:id="rId30" display="1 050,00 &#10;Контракт в ЕИС №2222500423025000331"/>
    <hyperlink ref="H27" r:id="rId31" display="848,00 &#10;Контракт в ЕИС №1221100253025000094"/>
    <hyperlink ref="I27" r:id="rId32" display="833,00 &#10;Контракт в ЕИС №2222100566725000042"/>
    <hyperlink ref="H28" r:id="rId33" display="848,00 &#10;Контракт в ЕИС №1221100253025000094"/>
    <hyperlink ref="I28" r:id="rId34" display="833,00 &#10;Контракт в ЕИС №2222100566725000042"/>
    <hyperlink ref="H29" r:id="rId35" display="185,00 &#10;Контракт в ЕИС №2222500423025000331"/>
    <hyperlink ref="I29" r:id="rId36" display="202,00 &#10;Контракт в ЕИС №1221100253025000094"/>
    <hyperlink ref="H30" r:id="rId37" display="282,00 &#10;Контракт в ЕИС №1221100253025000094"/>
    <hyperlink ref="I30" r:id="rId38" display="260,00 &#10;Контракт в ЕИС №2222500713624000296"/>
    <hyperlink ref="H31" r:id="rId39" display="170,00 &#10;Контракт в ЕИС №2222500423025000331"/>
    <hyperlink ref="I31" r:id="rId40" display="185,00 &#10;Контракт в ЕИС №2222600794025000276"/>
    <hyperlink ref="H32" r:id="rId41" display="380,00 &#10;Контракт в ЕИС №2220901519324000388"/>
    <hyperlink ref="I32" r:id="rId42" display="365,36 &#10;Контракт в ЕИС №2223600059824000054"/>
    <hyperlink ref="H33" r:id="rId43" display="127,75 &#10;Контракт в ЕИС №2222505367925000049"/>
    <hyperlink ref="I33" r:id="rId44" display="177,00 &#10;Контракт в ЕИС №2222401789325000102"/>
    <hyperlink ref="H34" r:id="rId45" display="150,00 &#10;Контракт в ЕИС №1221100253025000094"/>
    <hyperlink ref="I34" r:id="rId46" display="135,00 &#10;Контракт в ЕИС №2222500713624000296"/>
    <hyperlink ref="H35" r:id="rId47" display="97,35 &#10;Контракт в ЕИС №2222401789325000102"/>
    <hyperlink ref="I35" r:id="rId48" display="105,65 &#10;Контракт в ЕИС №2222401789325000103"/>
    <hyperlink ref="H36" r:id="rId49" display="66,38 &#10;Контракт в ЕИС №2222401789325000102"/>
    <hyperlink ref="I36" r:id="rId50" display="70,80 &#10;Контракт в ЕИС №2222401789325000102"/>
    <hyperlink ref="H37" r:id="rId51" display="185,00 &#10;Контракт в ЕИС №2222500423025000331"/>
    <hyperlink ref="I37" r:id="rId52" display="202,00 &#10;Контракт в ЕИС №1221100253025000094"/>
    <hyperlink ref="H38" r:id="rId53" display="1 050,00 &#10;Контракт в ЕИС №2222600794025000276"/>
    <hyperlink ref="I38" r:id="rId54" display="1 120,00 &#10;Контракт в ЕИС №2222500423025000331"/>
    <hyperlink ref="H39" r:id="rId55" display="1 050,00 &#10;Контракт в ЕИС №2222600794025000276"/>
    <hyperlink ref="I39" r:id="rId56" display="1 120,00 &#10;Контракт в ЕИС №2222500423025000331"/>
    <hyperlink ref="H40" r:id="rId57" display="1 050,00 &#10;Контракт в ЕИС №2222600794025000276"/>
    <hyperlink ref="I40" r:id="rId58" display="1 120,00 &#10;Контракт в ЕИС №2222500423025000331"/>
    <hyperlink ref="H41" r:id="rId59" display="1 853,00 &#10;Контракт в ЕИС №2222202955825000128"/>
    <hyperlink ref="I41" r:id="rId60" display="1 881,00 &#10;Контракт в ЕИС №2222100566725000020"/>
    <hyperlink ref="H42" r:id="rId61" display="1 853,00 &#10;Контракт в ЕИС №2222202955825000128"/>
    <hyperlink ref="I42" r:id="rId62" display="1 881,00 &#10;Контракт в ЕИС №2222100566725000020"/>
    <hyperlink ref="H43" r:id="rId63" display="340,00 &#10;Контракт в ЕИС №2222500423025000331"/>
    <hyperlink ref="I43" r:id="rId64" display="351,00 &#10;Контракт в ЕИС №1221100253025000094"/>
    <hyperlink ref="H44" r:id="rId65" display="84,52 &#10;Контракт в ЕИС №2222401789325000103"/>
    <hyperlink ref="I44" r:id="rId66" display="88,50 &#10;Контракт в ЕИС №2222401789325000102"/>
    <hyperlink ref="H45" r:id="rId67" display="202,00 &#10;Контракт в ЕИС №1221100253025000094"/>
    <hyperlink ref="I45" r:id="rId68" display="200,00 &#10;Контракт в ЕИС №1221100253025000021"/>
    <hyperlink ref="H46" r:id="rId69" display="170,00 &#10;Контракт в ЕИС №2222500423025000331"/>
    <hyperlink ref="I46" r:id="rId70" display="185,00 &#10;Контракт в ЕИС №2222500423025000331"/>
    <hyperlink ref="H47" r:id="rId71" display="340,00 &#10;Контракт в ЕИС №2222500423025000331"/>
    <hyperlink ref="I47" r:id="rId72" display="351,00 &#10;Контракт в ЕИС №1221100253025000094"/>
    <hyperlink ref="H48" r:id="rId73" display="97,35 &#10;Контракт в ЕИС №2222401789325000102"/>
    <hyperlink ref="I48" r:id="rId74" display="105,65 &#10;Контракт в ЕИС №2222401789325000103"/>
    <hyperlink ref="H49" r:id="rId75" display="1 853,00 &#10;Контракт в ЕИС №2222202955825000128"/>
    <hyperlink ref="I49" r:id="rId76" display="1 881,00 &#10;Контракт в ЕИС №2222100566725000020"/>
    <hyperlink ref="H50" r:id="rId77" display="1 853,00 &#10;Контракт в ЕИС №2222202955825000128"/>
    <hyperlink ref="I50" r:id="rId78" display="1 881,00 &#10;Контракт в ЕИС №2222100566725000020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cp:lastPrinted>2026-06-17T15:43:34Z</cp:lastPrinted>
  <dcterms:modified xsi:type="dcterms:W3CDTF">2026-06-17T17:08:24Z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