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xpert2024-01\Downloads\"/>
    </mc:Choice>
  </mc:AlternateContent>
  <xr:revisionPtr revIDLastSave="0" documentId="13_ncr:1_{8D575389-CE9F-4012-9358-BEFE95C563C0}" xr6:coauthVersionLast="47" xr6:coauthVersionMax="47" xr10:uidLastSave="{00000000-0000-0000-0000-000000000000}"/>
  <bookViews>
    <workbookView xWindow="-120" yWindow="-120" windowWidth="29040" windowHeight="15840" xr2:uid="{129FA04D-534C-7F4D-9A1C-77332D671964}"/>
  </bookViews>
  <sheets>
    <sheet name="Лист1" sheetId="2" r:id="rId1"/>
  </sheets>
  <definedNames>
    <definedName name="_xlnm.Print_Area" localSheetId="0">Лист1!$A$1:$O$25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1" i="2" l="1"/>
</calcChain>
</file>

<file path=xl/sharedStrings.xml><?xml version="1.0" encoding="utf-8"?>
<sst xmlns="http://schemas.openxmlformats.org/spreadsheetml/2006/main" count="63" uniqueCount="31">
  <si>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</si>
  <si>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</si>
  <si>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</si>
  <si>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</si>
  <si>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</si>
  <si>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</si>
  <si>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</si>
  <si>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</si>
  <si>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</si>
  <si>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</si>
  <si>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</si>
  <si>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</si>
  <si>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</si>
  <si>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</si>
  <si>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</si>
  <si>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</si>
  <si>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</si>
  <si>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</si>
  <si>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/>
  </si>
  <si>
    <t>цена источника 1</t>
  </si>
  <si>
    <t>цена источника 2</t>
  </si>
  <si>
    <t>цена источника 3</t>
  </si>
  <si>
    <t>Характеристики объекта закупки определены Техническим заданием.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</si>
  <si>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                                                                                                                                                                                                                                                                              Для определения начальной (максимальной) цены контракта были использованы ценовые предложения из поступивших трёх коммерческих предложений.</t>
  </si>
  <si>
    <t>штука</t>
  </si>
  <si>
    <t>Обоснование начальной (максимальной) цены контракта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предоставление права на использование программ для электронно-вычислительных машин (ЭВМ) и комплекта дистрибутивов для нужд ФГБОУ ВО «КГМТУ»</t>
  </si>
  <si>
    <t>58.29.50.000</t>
  </si>
  <si>
    <t>Дата подготовки обоснования НМЦК: 23.09.2026</t>
  </si>
  <si>
    <t>На основании проведённого анализа рынка и расчётов, НМЦК составляет: 394 404,01 рубля</t>
  </si>
  <si>
    <t xml:space="preserve">Kaspersky Endpoint Security для бизнеса – Расширенный Russian Edition 250-499 Node 1 year Educational Renewal License, право на использование </t>
  </si>
  <si>
    <t>Сертифицированный по ФСТЭК комплект дистрибутивов Kaspersky Стандартный Certified Media Pack Russian Edition. Media Pack – Установочный комплект, программное обеспечение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</si>
</sst>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8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3" xfId="0" applyFont="1" applyBorder="1" applyAlignment="1">
      <alignment horizontal="left" vertical="top" wrapText="1" indent="1"/>
    </xf>
    <xf numFmtId="0" fontId="1" fillId="0" borderId="11" xfId="0" applyFont="1" applyBorder="1"/>
    <xf numFmtId="0" fontId="6" fillId="0" borderId="0" xfId="0" applyFont="1" applyAlignment="1">
      <alignment horizontal="right" vertical="center"/>
    </xf>
    <xf numFmtId="4" fontId="6" fillId="0" borderId="0" xfId="0" applyNumberFormat="1" applyFont="1" applyAlignment="1">
      <alignment horizontal="left" vertical="center" indent="1"/>
    </xf>
    <xf numFmtId="164" fontId="1" fillId="0" borderId="7" xfId="0" applyNumberFormat="1" applyFont="1" applyBorder="1" applyAlignment="1">
      <alignment horizontal="left" vertical="top" indent="1"/>
    </xf>
    <xf numFmtId="0" fontId="1" fillId="0" borderId="2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9" xfId="0" applyFont="1" applyBorder="1" applyAlignment="1">
      <alignment horizontal="left" vertical="top" indent="1"/>
    </xf>
    <xf numFmtId="0" fontId="1" fillId="0" borderId="12" xfId="0" applyFont="1" applyBorder="1" applyAlignment="1">
      <alignment horizontal="center" vertical="top"/>
    </xf>
    <xf numFmtId="0" fontId="1" fillId="0" borderId="15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 wrapText="1" indent="1"/>
    </xf>
    <xf numFmtId="0" fontId="1" fillId="0" borderId="12" xfId="0" applyFont="1" applyBorder="1" applyAlignment="1">
      <alignment horizontal="left" vertical="top" indent="1"/>
    </xf>
    <xf numFmtId="4" fontId="1" fillId="0" borderId="12" xfId="0" applyNumberFormat="1" applyFont="1" applyBorder="1" applyAlignment="1">
      <alignment horizontal="left" vertical="top" indent="1"/>
    </xf>
    <xf numFmtId="164" fontId="1" fillId="0" borderId="12" xfId="0" applyNumberFormat="1" applyFont="1" applyBorder="1" applyAlignment="1">
      <alignment horizontal="left" vertical="top" indent="1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1" fillId="0" borderId="9" xfId="0" applyFont="1" applyBorder="1"/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76D91363-84AF-4846-8ABA-8925C058D8B6}"/>
            </a:ext>
          </a:extLst>
        </xdr:cNvPr>
        <xdr:cNvGrpSpPr/>
      </xdr:nvGrpSpPr>
      <xdr:grpSpPr>
        <a:xfrm>
          <a:off x="56065" y="3263247"/>
          <a:ext cx="9802862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07EF1-9373-4546-BE83-CB6BDF5A1FF2}">
  <sheetPr>
    <pageSetUpPr fitToPage="1"/>
  </sheetPr>
  <dimension ref="A1:P33"/>
  <sheetViews>
    <sheetView tabSelected="1" topLeftCell="A4" zoomScaleNormal="100" workbookViewId="0">
      <selection activeCell="B18" sqref="B18:D18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 x14ac:dyDescent="0.25">
      <c r="A1" s="65" t="s">
        <v>25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6" ht="38.25" customHeight="1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6" ht="26.25" customHeight="1" x14ac:dyDescent="0.25"/>
    <row r="4" spans="1:16" ht="22.5" customHeight="1" x14ac:dyDescent="0.25">
      <c r="A4" s="48" t="s">
        <v>0</v>
      </c>
      <c r="B4" s="48"/>
      <c r="C4" s="2"/>
      <c r="D4" s="48" t="s">
        <v>22</v>
      </c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6" ht="9.9499999999999993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83.25" customHeight="1" x14ac:dyDescent="0.25">
      <c r="A6" s="66" t="s">
        <v>9</v>
      </c>
      <c r="B6" s="66"/>
      <c r="C6" s="1"/>
      <c r="D6" s="66" t="s">
        <v>23</v>
      </c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6" ht="20.10000000000000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 x14ac:dyDescent="0.25">
      <c r="A8" s="67" t="s">
        <v>11</v>
      </c>
      <c r="B8" s="67"/>
      <c r="C8" s="3"/>
      <c r="D8" s="3"/>
      <c r="E8" s="6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16" ht="140.1" customHeight="1" x14ac:dyDescent="0.2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6"/>
    </row>
    <row r="10" spans="1:16" ht="1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 x14ac:dyDescent="0.25">
      <c r="A11" s="12"/>
      <c r="B11" s="11"/>
      <c r="C11" s="9"/>
      <c r="D11" s="9"/>
      <c r="E11" s="29"/>
      <c r="F11" s="11"/>
      <c r="G11" s="13"/>
      <c r="H11" s="13"/>
      <c r="I11" s="43"/>
      <c r="J11" s="44"/>
      <c r="K11" s="45" t="s">
        <v>18</v>
      </c>
      <c r="L11" s="14"/>
      <c r="M11" s="14"/>
      <c r="N11" s="13"/>
      <c r="O11" s="13"/>
      <c r="P11" s="6"/>
    </row>
    <row r="12" spans="1:16" ht="20.100000000000001" customHeight="1" x14ac:dyDescent="0.25">
      <c r="A12" s="55" t="s">
        <v>1</v>
      </c>
      <c r="B12" s="49" t="s">
        <v>5</v>
      </c>
      <c r="C12" s="50"/>
      <c r="D12" s="50"/>
      <c r="E12" s="63"/>
      <c r="F12" s="46" t="s">
        <v>2</v>
      </c>
      <c r="G12" s="46" t="s">
        <v>3</v>
      </c>
      <c r="H12" s="46" t="s">
        <v>4</v>
      </c>
      <c r="I12" s="60" t="s">
        <v>12</v>
      </c>
      <c r="J12" s="61"/>
      <c r="K12" s="62" t="s">
        <v>18</v>
      </c>
      <c r="L12" s="57" t="s">
        <v>10</v>
      </c>
      <c r="M12" s="49" t="s">
        <v>8</v>
      </c>
      <c r="N12" s="57" t="s">
        <v>13</v>
      </c>
      <c r="O12" s="46" t="s">
        <v>14</v>
      </c>
      <c r="P12" s="6"/>
    </row>
    <row r="13" spans="1:16" ht="2.1" customHeight="1" x14ac:dyDescent="0.25">
      <c r="A13" s="55"/>
      <c r="B13" s="49"/>
      <c r="C13" s="50"/>
      <c r="D13" s="50"/>
      <c r="E13" s="63"/>
      <c r="F13" s="46"/>
      <c r="G13" s="46"/>
      <c r="H13" s="46"/>
      <c r="I13" s="13"/>
      <c r="J13" s="13"/>
      <c r="K13" s="13" t="s">
        <v>18</v>
      </c>
      <c r="L13" s="59"/>
      <c r="M13" s="49"/>
      <c r="N13" s="57"/>
      <c r="O13" s="46"/>
      <c r="P13" s="6"/>
    </row>
    <row r="14" spans="1:16" ht="20.100000000000001" customHeight="1" x14ac:dyDescent="0.25">
      <c r="A14" s="56"/>
      <c r="B14" s="51"/>
      <c r="C14" s="52"/>
      <c r="D14" s="52"/>
      <c r="E14" s="64"/>
      <c r="F14" s="47"/>
      <c r="G14" s="47"/>
      <c r="H14" s="47"/>
      <c r="I14" s="8" t="s">
        <v>19</v>
      </c>
      <c r="J14" s="5" t="s">
        <v>20</v>
      </c>
      <c r="K14" s="23" t="s">
        <v>21</v>
      </c>
      <c r="L14" s="58"/>
      <c r="M14" s="51"/>
      <c r="N14" s="58"/>
      <c r="O14" s="47"/>
      <c r="P14" s="6"/>
    </row>
    <row r="15" spans="1:16" ht="5.0999999999999996" customHeight="1" x14ac:dyDescent="0.25">
      <c r="A15" s="35"/>
      <c r="B15" s="28"/>
      <c r="C15" s="33"/>
      <c r="D15" s="33"/>
      <c r="E15" s="19"/>
      <c r="F15" s="19"/>
      <c r="G15" s="13"/>
      <c r="H15" s="13"/>
      <c r="I15" s="14"/>
      <c r="J15" s="14"/>
      <c r="K15" s="14" t="s">
        <v>18</v>
      </c>
      <c r="L15" s="14"/>
      <c r="M15" s="14"/>
      <c r="N15" s="14"/>
      <c r="O15" s="13"/>
      <c r="P15" s="6"/>
    </row>
    <row r="16" spans="1:16" ht="49.5" customHeight="1" x14ac:dyDescent="0.25">
      <c r="A16" s="34">
        <v>1</v>
      </c>
      <c r="B16" s="53" t="s">
        <v>29</v>
      </c>
      <c r="C16" s="54"/>
      <c r="D16" s="54"/>
      <c r="E16" s="36" t="s">
        <v>18</v>
      </c>
      <c r="F16" s="23" t="s">
        <v>26</v>
      </c>
      <c r="G16" s="4" t="s">
        <v>24</v>
      </c>
      <c r="H16" s="4">
        <v>450</v>
      </c>
      <c r="I16" s="16">
        <v>827.1</v>
      </c>
      <c r="J16" s="16">
        <v>919</v>
      </c>
      <c r="K16" s="16">
        <v>873.05</v>
      </c>
      <c r="L16" s="32">
        <v>45.95</v>
      </c>
      <c r="M16" s="4">
        <v>5.26</v>
      </c>
      <c r="N16" s="16">
        <v>873.05</v>
      </c>
      <c r="O16" s="16">
        <v>392872.5</v>
      </c>
      <c r="P16" s="6"/>
    </row>
    <row r="17" spans="1:16" ht="49.5" customHeight="1" x14ac:dyDescent="0.25">
      <c r="A17" s="37">
        <v>2</v>
      </c>
      <c r="B17" s="68" t="s">
        <v>30</v>
      </c>
      <c r="C17" s="69"/>
      <c r="D17" s="69"/>
      <c r="E17" s="38"/>
      <c r="F17" s="39" t="s">
        <v>26</v>
      </c>
      <c r="G17" s="40" t="s">
        <v>24</v>
      </c>
      <c r="H17" s="40">
        <v>1</v>
      </c>
      <c r="I17" s="41">
        <v>1529.54</v>
      </c>
      <c r="J17" s="41">
        <v>1530</v>
      </c>
      <c r="K17" s="41">
        <v>1535</v>
      </c>
      <c r="L17" s="42">
        <v>3.0283000000000002</v>
      </c>
      <c r="M17" s="40">
        <v>0.2</v>
      </c>
      <c r="N17" s="41">
        <v>1531.51</v>
      </c>
      <c r="O17" s="41">
        <v>1531.51</v>
      </c>
      <c r="P17" s="6"/>
    </row>
    <row r="18" spans="1:16" ht="5.0999999999999996" customHeight="1" x14ac:dyDescent="0.25">
      <c r="A18" s="17" t="s">
        <v>18</v>
      </c>
      <c r="B18" s="50" t="s">
        <v>18</v>
      </c>
      <c r="C18" s="50"/>
      <c r="D18" s="50"/>
      <c r="E18" s="18" t="s">
        <v>18</v>
      </c>
      <c r="F18" s="18" t="s">
        <v>18</v>
      </c>
      <c r="G18" s="18" t="s">
        <v>18</v>
      </c>
      <c r="H18" s="18" t="s">
        <v>18</v>
      </c>
      <c r="I18" s="7" t="s">
        <v>18</v>
      </c>
      <c r="J18" s="7" t="s">
        <v>18</v>
      </c>
      <c r="K18" s="7" t="s">
        <v>18</v>
      </c>
      <c r="L18" s="7">
        <v>962</v>
      </c>
      <c r="M18" s="7" t="s">
        <v>18</v>
      </c>
      <c r="N18" s="7" t="s">
        <v>18</v>
      </c>
      <c r="O18" s="18" t="s">
        <v>18</v>
      </c>
    </row>
    <row r="19" spans="1:16" ht="5.0999999999999996" customHeight="1" x14ac:dyDescent="0.25">
      <c r="A19" s="17" t="s">
        <v>18</v>
      </c>
      <c r="B19" s="50" t="s">
        <v>18</v>
      </c>
      <c r="C19" s="50"/>
      <c r="D19" s="50"/>
      <c r="E19" s="18" t="s">
        <v>18</v>
      </c>
      <c r="F19" s="18" t="s">
        <v>18</v>
      </c>
      <c r="G19" s="18" t="s">
        <v>18</v>
      </c>
      <c r="H19" s="18" t="s">
        <v>18</v>
      </c>
      <c r="I19" s="7" t="s">
        <v>18</v>
      </c>
      <c r="J19" s="7" t="s">
        <v>18</v>
      </c>
      <c r="K19" s="7" t="s">
        <v>18</v>
      </c>
      <c r="L19" s="7" t="s">
        <v>18</v>
      </c>
      <c r="M19" s="7" t="s">
        <v>18</v>
      </c>
      <c r="N19" s="7" t="s">
        <v>18</v>
      </c>
      <c r="O19" s="18" t="s">
        <v>18</v>
      </c>
    </row>
    <row r="20" spans="1:16" ht="5.0999999999999996" customHeight="1" x14ac:dyDescent="0.25">
      <c r="A20" s="17"/>
      <c r="B20" s="7"/>
      <c r="C20" s="7"/>
      <c r="D20" s="7"/>
      <c r="E20" s="7"/>
      <c r="F20" s="18"/>
      <c r="G20" s="18"/>
      <c r="H20" s="18"/>
      <c r="I20" s="20"/>
      <c r="J20" s="20"/>
      <c r="K20" s="20"/>
      <c r="L20" s="18"/>
      <c r="M20" s="18"/>
      <c r="N20" s="20"/>
      <c r="O20" s="20"/>
    </row>
    <row r="21" spans="1:16" ht="20.100000000000001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 t="s">
        <v>18</v>
      </c>
      <c r="L21" s="6"/>
      <c r="M21" s="6"/>
      <c r="N21" s="30" t="s">
        <v>15</v>
      </c>
      <c r="O21" s="31">
        <f>O16+O17</f>
        <v>394404.01</v>
      </c>
    </row>
    <row r="22" spans="1:16" ht="9.9499999999999993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21"/>
      <c r="O22" s="18"/>
    </row>
    <row r="23" spans="1:16" ht="24.75" customHeight="1" x14ac:dyDescent="0.25">
      <c r="A23" s="72" t="s">
        <v>28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P23" s="6"/>
    </row>
    <row r="24" spans="1:16" ht="20.100000000000001" customHeight="1" x14ac:dyDescent="0.25">
      <c r="G24" s="6"/>
      <c r="H24" s="6"/>
      <c r="I24" s="6"/>
      <c r="J24" s="6"/>
      <c r="K24" s="6"/>
      <c r="L24" s="6"/>
      <c r="M24" s="6"/>
      <c r="N24" s="6"/>
      <c r="O24" s="6"/>
    </row>
    <row r="25" spans="1:16" ht="15" customHeight="1" x14ac:dyDescent="0.25">
      <c r="A25" s="48" t="s">
        <v>27</v>
      </c>
      <c r="B25" s="48"/>
      <c r="C25" s="48"/>
      <c r="D25" s="48"/>
      <c r="E25" s="48"/>
      <c r="F25" s="48"/>
      <c r="G25" s="48"/>
      <c r="H25" s="6"/>
      <c r="I25" s="6"/>
      <c r="J25" s="6"/>
      <c r="K25" s="6"/>
      <c r="L25" s="6"/>
      <c r="M25" s="6"/>
      <c r="N25" s="6"/>
      <c r="O25" s="6"/>
    </row>
    <row r="26" spans="1:16" ht="39.950000000000003" customHeight="1" x14ac:dyDescent="0.25">
      <c r="H26" s="6"/>
      <c r="I26" s="6"/>
      <c r="J26" s="6"/>
      <c r="K26" s="6"/>
      <c r="L26" s="6"/>
      <c r="M26" s="6"/>
      <c r="N26" s="6"/>
      <c r="O26" s="6"/>
    </row>
    <row r="27" spans="1:16" ht="15.75" customHeight="1" x14ac:dyDescent="0.25">
      <c r="A27" s="71" t="s">
        <v>16</v>
      </c>
      <c r="B27" s="71"/>
      <c r="C27" s="71"/>
      <c r="D27" s="71"/>
      <c r="E27" s="71"/>
      <c r="F27" s="71"/>
      <c r="G27" s="71"/>
      <c r="H27" s="6"/>
      <c r="I27" s="6"/>
      <c r="J27" s="6"/>
      <c r="K27" s="6"/>
      <c r="L27" s="6"/>
      <c r="M27" s="6"/>
      <c r="N27" s="6"/>
      <c r="O27" s="6"/>
    </row>
    <row r="28" spans="1:16" ht="9.9499999999999993" customHeight="1" x14ac:dyDescent="0.25">
      <c r="A28" s="10"/>
      <c r="B28" s="10"/>
      <c r="C28" s="10"/>
      <c r="D28" s="10"/>
      <c r="E28" s="10"/>
      <c r="F28" s="10"/>
      <c r="G28" s="10"/>
      <c r="H28" s="6"/>
      <c r="I28" s="6"/>
      <c r="J28" s="6"/>
      <c r="K28" s="6"/>
      <c r="L28" s="6"/>
      <c r="M28" s="6"/>
      <c r="N28" s="6"/>
      <c r="O28" s="6"/>
    </row>
    <row r="29" spans="1:16" ht="24.95" customHeight="1" x14ac:dyDescent="0.25">
      <c r="A29" s="27"/>
      <c r="B29" s="27"/>
      <c r="C29" s="27"/>
      <c r="D29" s="27"/>
      <c r="E29" s="27"/>
      <c r="F29" s="27"/>
      <c r="L29" s="6"/>
      <c r="M29" s="6"/>
      <c r="N29" s="6"/>
      <c r="O29" s="6"/>
    </row>
    <row r="30" spans="1:16" ht="15.75" customHeight="1" x14ac:dyDescent="0.25">
      <c r="A30" s="70" t="s">
        <v>6</v>
      </c>
      <c r="B30" s="70"/>
      <c r="C30" s="70"/>
      <c r="D30" s="70"/>
      <c r="E30" s="70"/>
      <c r="F30" s="70"/>
      <c r="G30" s="24"/>
      <c r="L30" s="6"/>
      <c r="M30" s="6"/>
      <c r="N30" s="6"/>
      <c r="O30" s="6"/>
    </row>
    <row r="31" spans="1:16" ht="5.0999999999999996" customHeight="1" x14ac:dyDescent="0.25">
      <c r="B31" s="22"/>
      <c r="C31" s="22"/>
      <c r="D31" s="22"/>
      <c r="E31" s="22"/>
      <c r="F31" s="22"/>
      <c r="G31" s="22"/>
      <c r="L31" s="6"/>
      <c r="M31" s="6"/>
      <c r="N31" s="6"/>
      <c r="O31" s="6"/>
    </row>
    <row r="32" spans="1:16" ht="24.95" customHeight="1" x14ac:dyDescent="0.25">
      <c r="B32" s="25"/>
      <c r="C32" s="26" t="s">
        <v>7</v>
      </c>
      <c r="D32" s="25"/>
      <c r="E32" s="25"/>
      <c r="F32" s="25"/>
      <c r="G32" s="22"/>
      <c r="L32" s="6"/>
      <c r="M32" s="6"/>
      <c r="N32" s="6"/>
      <c r="O32" s="6"/>
    </row>
    <row r="33" spans="1:7" ht="15.75" customHeight="1" x14ac:dyDescent="0.25">
      <c r="A33" s="70" t="s">
        <v>17</v>
      </c>
      <c r="B33" s="70"/>
      <c r="C33" s="70"/>
      <c r="D33" s="70"/>
      <c r="E33" s="70"/>
      <c r="F33" s="70"/>
      <c r="G33" s="24"/>
    </row>
  </sheetData>
  <mergeCells count="29">
    <mergeCell ref="B17:D17"/>
    <mergeCell ref="A30:F30"/>
    <mergeCell ref="A33:F33"/>
    <mergeCell ref="A27:G27"/>
    <mergeCell ref="A25:G25"/>
    <mergeCell ref="A23:M23"/>
    <mergeCell ref="B18:D18"/>
    <mergeCell ref="B19:D19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  <mergeCell ref="N12:N14"/>
    <mergeCell ref="H12:H14"/>
    <mergeCell ref="L12:L14"/>
    <mergeCell ref="M12:M14"/>
    <mergeCell ref="I12:K12"/>
    <mergeCell ref="E12:E14"/>
    <mergeCell ref="F12:F14"/>
    <mergeCell ref="G12:G14"/>
  </mergeCells>
  <phoneticPr fontId="7" type="noConversion"/>
  <pageMargins left="0.7" right="0.7" top="0.75" bottom="0.75" header="0.3" footer="0.3"/>
  <pageSetup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expert2024-01</cp:lastModifiedBy>
  <cp:lastPrinted>2026-09-16T08:26:47Z</cp:lastPrinted>
  <dcterms:created xsi:type="dcterms:W3CDTF">2025-08-27T13:07:43Z</dcterms:created>
  <dcterms:modified xsi:type="dcterms:W3CDTF">2026-09-23T07:44:55Z</dcterms:modified>
</cp:coreProperties>
</file>