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ДОКУМЕНТЫ ПО ПРОСТЫМ ДОГОВОРАМ\2026 год\1. ПРЯМЫЕ ДОГОВОРЫ ПО 44ФЗ ЕАТ\Университетские смены 2026\Продукты питания\Хлеб\"/>
    </mc:Choice>
  </mc:AlternateContent>
  <bookViews>
    <workbookView xWindow="0" yWindow="0" windowWidth="24240" windowHeight="1141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 s="1"/>
  <c r="G9" i="1" l="1"/>
  <c r="H9" i="1" s="1"/>
  <c r="H10" i="1" l="1"/>
</calcChain>
</file>

<file path=xl/sharedStrings.xml><?xml version="1.0" encoding="utf-8"?>
<sst xmlns="http://schemas.openxmlformats.org/spreadsheetml/2006/main" count="20" uniqueCount="19">
  <si>
    <t>ИТОГО:</t>
  </si>
  <si>
    <t>Наименование товара</t>
  </si>
  <si>
    <t>на поставку товара для нужд ВЛГУ</t>
  </si>
  <si>
    <t>метод сопоставимых рыночных цен (анализа рынка)</t>
  </si>
  <si>
    <t>НМЦК (минимальное значение)</t>
  </si>
  <si>
    <t>Сумма по позиции, руб.</t>
  </si>
  <si>
    <t>дата составления:</t>
  </si>
  <si>
    <t>кг</t>
  </si>
  <si>
    <t>ед. изм.</t>
  </si>
  <si>
    <t>Кол-во товара</t>
  </si>
  <si>
    <t>Расчет начальной (максимальной) цены Контракта</t>
  </si>
  <si>
    <t>Хлеб "Дачный"</t>
  </si>
  <si>
    <t>Хлеб "Дарницкий"</t>
  </si>
  <si>
    <t xml:space="preserve"> № ___________________ от ___.___.2026 г.</t>
  </si>
  <si>
    <t>метод обоснования НМЦК:</t>
  </si>
  <si>
    <t>КП вх № 11/95 от 25.05.2026 г.</t>
  </si>
  <si>
    <t>КП вх № 11/94 от 25.05.2026 г.</t>
  </si>
  <si>
    <t>КП вх № 11/93 от 25.05.2026 г.</t>
  </si>
  <si>
    <t>26.05.2026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</si>
</sst>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0.00;[Red]0.00"/>
  </numFmts>
  <fonts count="10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zoomScale="90" zoomScaleNormal="90" workbookViewId="0">
      <selection activeCell="I10" sqref="I10"/>
    </sheetView>
  </sheetViews>
  <sheetFormatPr defaultRowHeight="15" x14ac:dyDescent="0.25"/>
  <cols>
    <col min="1" max="1" width="19.85546875" customWidth="1"/>
    <col min="2" max="2" width="11.5703125" customWidth="1"/>
    <col min="3" max="3" width="5.85546875" customWidth="1"/>
    <col min="4" max="5" width="14.7109375" customWidth="1"/>
    <col min="6" max="6" width="15" customWidth="1"/>
    <col min="7" max="7" width="14.7109375" customWidth="1"/>
    <col min="8" max="8" width="14.28515625" customWidth="1"/>
    <col min="9" max="9" width="6.42578125" customWidth="1"/>
    <col min="10" max="10" width="11.42578125" customWidth="1"/>
    <col min="11" max="11" width="12.140625" customWidth="1"/>
    <col min="15" max="15" width="13.5703125" bestFit="1" customWidth="1"/>
  </cols>
  <sheetData>
    <row r="1" spans="1:16" ht="15.75" x14ac:dyDescent="0.25">
      <c r="A1" s="16" t="s">
        <v>10</v>
      </c>
      <c r="B1" s="16"/>
      <c r="C1" s="16"/>
      <c r="D1" s="16"/>
      <c r="E1" s="16"/>
      <c r="F1" s="16"/>
      <c r="G1" s="16"/>
      <c r="H1" s="1"/>
      <c r="I1" s="1"/>
      <c r="J1" s="1"/>
    </row>
    <row r="2" spans="1:16" ht="15.75" x14ac:dyDescent="0.25">
      <c r="A2" s="16" t="s">
        <v>13</v>
      </c>
      <c r="B2" s="16"/>
      <c r="C2" s="16"/>
      <c r="D2" s="16"/>
      <c r="E2" s="16"/>
      <c r="F2" s="16"/>
      <c r="G2" s="16"/>
      <c r="J2" s="1"/>
      <c r="K2" s="1"/>
      <c r="L2" s="1"/>
      <c r="M2" s="1"/>
      <c r="N2" s="1"/>
      <c r="O2" s="1"/>
      <c r="P2" s="1"/>
    </row>
    <row r="3" spans="1:16" ht="16.5" customHeight="1" x14ac:dyDescent="0.25">
      <c r="A3" s="17" t="s">
        <v>2</v>
      </c>
      <c r="B3" s="17"/>
      <c r="C3" s="17"/>
      <c r="D3" s="17"/>
      <c r="E3" s="17"/>
      <c r="F3" s="17"/>
      <c r="G3" s="17"/>
      <c r="H3" s="2"/>
    </row>
    <row r="4" spans="1:16" ht="14.25" customHeight="1" x14ac:dyDescent="0.25">
      <c r="A4" s="8" t="s">
        <v>14</v>
      </c>
      <c r="B4" s="8"/>
      <c r="C4" s="8"/>
      <c r="D4" s="8" t="s">
        <v>3</v>
      </c>
      <c r="G4" s="3"/>
      <c r="H4" s="2"/>
    </row>
    <row r="5" spans="1:16" ht="14.25" customHeight="1" x14ac:dyDescent="0.25">
      <c r="F5" s="18" t="s">
        <v>6</v>
      </c>
      <c r="G5" s="18"/>
      <c r="H5" s="2" t="s">
        <v>18</v>
      </c>
    </row>
    <row r="7" spans="1:16" ht="36" x14ac:dyDescent="0.25">
      <c r="A7" s="11" t="s">
        <v>1</v>
      </c>
      <c r="B7" s="4" t="s">
        <v>9</v>
      </c>
      <c r="C7" s="4" t="s">
        <v>8</v>
      </c>
      <c r="D7" s="19" t="s">
        <v>15</v>
      </c>
      <c r="E7" s="19" t="s">
        <v>16</v>
      </c>
      <c r="F7" s="19" t="s">
        <v>17</v>
      </c>
      <c r="G7" s="4" t="s">
        <v>4</v>
      </c>
      <c r="H7" s="9" t="s">
        <v>5</v>
      </c>
    </row>
    <row r="8" spans="1:16" x14ac:dyDescent="0.25">
      <c r="A8" s="12" t="s">
        <v>11</v>
      </c>
      <c r="B8" s="15">
        <v>20.65</v>
      </c>
      <c r="C8" s="10" t="s">
        <v>7</v>
      </c>
      <c r="D8" s="13">
        <v>175</v>
      </c>
      <c r="E8" s="14">
        <v>135</v>
      </c>
      <c r="F8" s="13">
        <v>171.43</v>
      </c>
      <c r="G8" s="5">
        <f>MIN(D8:F8)</f>
        <v>135</v>
      </c>
      <c r="H8" s="7">
        <f>G8*B8</f>
        <v>2787.75</v>
      </c>
    </row>
    <row r="9" spans="1:16" x14ac:dyDescent="0.25">
      <c r="A9" s="12" t="s">
        <v>12</v>
      </c>
      <c r="B9" s="15">
        <v>40.950000000000003</v>
      </c>
      <c r="C9" s="10" t="s">
        <v>7</v>
      </c>
      <c r="D9" s="13">
        <v>102</v>
      </c>
      <c r="E9" s="14">
        <v>98</v>
      </c>
      <c r="F9" s="13">
        <v>98.46</v>
      </c>
      <c r="G9" s="5">
        <f t="shared" ref="G9" si="0">MIN(D9:F9)</f>
        <v>98</v>
      </c>
      <c r="H9" s="7">
        <f t="shared" ref="H9" si="1">G9*B9</f>
        <v>4013.1000000000004</v>
      </c>
    </row>
    <row r="10" spans="1:16" x14ac:dyDescent="0.25">
      <c r="G10" s="6" t="s">
        <v>0</v>
      </c>
      <c r="H10" s="7">
        <f>SUM(H8:H9)</f>
        <v>6800.85</v>
      </c>
    </row>
  </sheetData>
  <mergeCells count="4">
    <mergeCell ref="A1:G1"/>
    <mergeCell ref="A2:G2"/>
    <mergeCell ref="A3:G3"/>
    <mergeCell ref="F5:G5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В. Коростелева</dc:creator>
  <cp:lastModifiedBy>Надежда В. Блинова</cp:lastModifiedBy>
  <cp:lastPrinted>2026-05-28T05:20:18Z</cp:lastPrinted>
  <dcterms:created xsi:type="dcterms:W3CDTF">2022-10-05T06:03:29Z</dcterms:created>
  <dcterms:modified xsi:type="dcterms:W3CDTF">2026-05-28T05:20:20Z</dcterms:modified>
</cp:coreProperties>
</file>