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5376001-6867-4E8D-948E-51A9114760C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L3" i="1" l="1"/>
  <c r="L4" i="1" l="1"/>
  <c r="H3" i="1" l="1"/>
  <c r="I3" i="1" l="1"/>
  <c r="J3" i="1" l="1"/>
  <c r="K3" i="1"/>
  <c r="K4" i="1" s="1"/>
</calcChain>
</file>

<file path=xl/sharedStrings.xml><?xml version="1.0" encoding="utf-8"?>
<sst xmlns="http://schemas.openxmlformats.org/spreadsheetml/2006/main" count="16" uniqueCount="16">
  <si>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</si>
  <si>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</si>
  <si>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</si>
  <si>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</si>
  <si>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</si>
  <si>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</si>
  <si>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</si>
  <si>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</si>
  <si>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</si>
  <si>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</si>
  <si>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Стоимость ПО,  рассчитанная заказчиком  по наилучшему ценовому предложению</t>
  </si>
  <si>
    <t>Предложение №1 (Вх №, 335 от 20.05.2026)</t>
  </si>
  <si>
    <t>Предложение №2 (Вх №336 от 20.05.2026</t>
  </si>
  <si>
    <t>Предложение №3 (Вх №337от 20.05.2026)</t>
  </si>
  <si>
    <t>час</t>
  </si>
  <si>
    <t>Услуги по предоставлению спецтехники с экипажем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</si>
</sst>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="90" zoomScaleNormal="90" workbookViewId="0">
      <selection activeCell="B3" sqref="B3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7.109375" style="1" customWidth="1"/>
    <col min="7" max="7" width="18.332031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1" style="1" customWidth="1"/>
    <col min="12" max="12" width="15.109375" style="1" customWidth="1"/>
    <col min="13" max="16384" width="9.109375" style="1"/>
  </cols>
  <sheetData>
    <row r="1" spans="1:12" ht="1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3" t="s">
        <v>8</v>
      </c>
      <c r="F1" s="13"/>
      <c r="G1" s="13"/>
      <c r="H1" s="14" t="s">
        <v>4</v>
      </c>
      <c r="I1" s="14" t="s">
        <v>5</v>
      </c>
      <c r="J1" s="14" t="s">
        <v>6</v>
      </c>
      <c r="K1" s="14" t="s">
        <v>9</v>
      </c>
      <c r="L1" s="11" t="s">
        <v>10</v>
      </c>
    </row>
    <row r="2" spans="1:12" ht="72" customHeight="1" x14ac:dyDescent="0.25">
      <c r="A2" s="15"/>
      <c r="B2" s="15"/>
      <c r="C2" s="15"/>
      <c r="D2" s="15"/>
      <c r="E2" s="4" t="s">
        <v>11</v>
      </c>
      <c r="F2" s="4" t="s">
        <v>12</v>
      </c>
      <c r="G2" s="8" t="s">
        <v>13</v>
      </c>
      <c r="H2" s="14"/>
      <c r="I2" s="14"/>
      <c r="J2" s="14"/>
      <c r="K2" s="14"/>
      <c r="L2" s="12"/>
    </row>
    <row r="3" spans="1:12" ht="72" customHeight="1" x14ac:dyDescent="0.25">
      <c r="A3" s="9">
        <v>1</v>
      </c>
      <c r="B3" s="10" t="s">
        <v>15</v>
      </c>
      <c r="C3" s="9" t="s">
        <v>14</v>
      </c>
      <c r="D3" s="9">
        <v>5</v>
      </c>
      <c r="E3" s="4">
        <v>2150</v>
      </c>
      <c r="F3" s="4">
        <v>2000</v>
      </c>
      <c r="G3" s="8">
        <v>2300</v>
      </c>
      <c r="H3" s="5">
        <f>(E3+F3+G3)/3</f>
        <v>2150</v>
      </c>
      <c r="I3" s="6">
        <f t="shared" ref="I3" si="0">_xlfn.STDEV.S(E3,F3,G3)</f>
        <v>150</v>
      </c>
      <c r="J3" s="6">
        <f t="shared" ref="J3" si="1">I3/H3*100</f>
        <v>6.9767441860465116</v>
      </c>
      <c r="K3" s="4">
        <f>H3*D3</f>
        <v>10750</v>
      </c>
      <c r="L3" s="6">
        <f>F3*D3</f>
        <v>10000</v>
      </c>
    </row>
    <row r="4" spans="1:12" s="3" customFormat="1" x14ac:dyDescent="0.25">
      <c r="A4" s="13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7">
        <f>SUM(K3:K3)</f>
        <v>10750</v>
      </c>
      <c r="L4" s="6">
        <f>SUM(L3:L3)</f>
        <v>10000</v>
      </c>
    </row>
    <row r="5" spans="1:12" x14ac:dyDescent="0.25">
      <c r="G5" s="2"/>
    </row>
  </sheetData>
  <mergeCells count="11">
    <mergeCell ref="L1:L2"/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2026-05-20T07:34:03Z</dcterms:modified>
</cp:coreProperties>
</file>