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<sst xmlns="http://schemas.openxmlformats.org/spreadsheetml/2006/main" count="18" uniqueCount="18">
  <si>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</si>
  <si>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</si>
  <si>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</si>
  <si>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</si>
  <si>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</si>
  <si>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</si>
  <si>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</si>
  <si>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</si>
  <si>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</si>
  <si>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</si>
  <si>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</si>
  <si>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</si>
  <si>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</si>
  <si>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</si>
  <si>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</si>
  <si>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Шт.</t>
  </si>
  <si>
    <t>Тонер-картридж Kyocera TK-475</t>
  </si>
  <si>
    <t>Обоснование начальной (максимальной) цены договора
Поставка тонер-картриджа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</si>
</sst>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E14" sqref="E14:E15"/>
    </sheetView>
  </sheetViews>
  <sheetFormatPr defaultRowHeight="15" x14ac:dyDescent="0.25"/>
  <cols>
    <col min="1" max="1" width="6.140625" customWidth="1"/>
    <col min="2" max="2" width="36.85546875" style="10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10</v>
      </c>
    </row>
    <row r="3" spans="1:11" ht="75" customHeight="1" thickBot="1" x14ac:dyDescent="0.3">
      <c r="A3" s="14"/>
      <c r="B3" s="14"/>
      <c r="C3" s="19"/>
      <c r="D3" s="19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4"/>
    </row>
    <row r="4" spans="1:11" ht="15.75" thickBot="1" x14ac:dyDescent="0.3">
      <c r="A4" s="2">
        <v>1</v>
      </c>
      <c r="B4" s="11" t="s">
        <v>16</v>
      </c>
      <c r="C4" s="12" t="s">
        <v>15</v>
      </c>
      <c r="D4" s="13">
        <v>2</v>
      </c>
      <c r="E4" s="5">
        <v>13150</v>
      </c>
      <c r="F4" s="5">
        <v>11450</v>
      </c>
      <c r="G4" s="5">
        <v>10882</v>
      </c>
      <c r="H4" s="5">
        <f>(E4+F4+G4)/3</f>
        <v>11827.333333333334</v>
      </c>
      <c r="I4" s="5">
        <f>STDEV(E4:G4)</f>
        <v>1180.1446239056183</v>
      </c>
      <c r="J4" s="8">
        <f>I4/H4*100</f>
        <v>9.9781124844057683</v>
      </c>
      <c r="K4" s="9">
        <f>H4*D4</f>
        <v>23654.666666666668</v>
      </c>
    </row>
    <row r="5" spans="1:11" x14ac:dyDescent="0.25">
      <c r="A5" s="2"/>
      <c r="B5" s="7" t="s">
        <v>9</v>
      </c>
      <c r="C5" s="2"/>
      <c r="D5" s="2"/>
      <c r="E5" s="2"/>
      <c r="F5" s="2"/>
      <c r="G5" s="2"/>
      <c r="H5" s="2"/>
      <c r="I5" s="2"/>
      <c r="J5" s="2"/>
      <c r="K5" s="6">
        <f>SUM(K4:K4)</f>
        <v>23654.666666666668</v>
      </c>
    </row>
    <row r="7" spans="1:11" ht="33.75" customHeight="1" x14ac:dyDescent="0.25">
      <c r="A7" s="17" t="s">
        <v>14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2026-08-31T03:16:17Z</dcterms:modified>
</cp:coreProperties>
</file>