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<sst xmlns="http://schemas.openxmlformats.org/spreadsheetml/2006/main" count="167" uniqueCount="41">
  <si>
    <t xml:space="preserve">№ п/п</t>
  </si>
  <si>
    <t xml:space="preserve">Наименование услуг</t>
  </si>
  <si>
    <t xml:space="preserve">Размер шин /наименование материала</t>
  </si>
  <si>
    <t xml:space="preserve">Ед.измерения /количество</t>
  </si>
  <si>
    <t xml:space="preserve">Коммерческие предложения (руб./ед.изм.)</t>
  </si>
  <si>
    <t xml:space="preserve">Оценка однородности совокупности значений выставленных цен, используемых в расчете НМЦК, ЦКЕП</t>
  </si>
  <si>
    <t xml:space="preserve">НМЦК, определяемая методом сопоставимых рыночных цен</t>
  </si>
  <si>
    <t xml:space="preserve">Комм.предл. №1</t>
  </si>
  <si>
    <t xml:space="preserve">Комм.предл. №2</t>
  </si>
  <si>
    <t xml:space="preserve">Комм.предл. №3 </t>
  </si>
  <si>
    <t xml:space="preserve">Средняя арифметическая цена за единицу &lt;ц&gt;</t>
  </si>
  <si>
    <t xml:space="preserve">Среднее квадратичное отклонение</t>
  </si>
  <si>
    <t xml:space="preserve">Коэффициент вариации цен V (%)</t>
  </si>
  <si>
    <t xml:space="preserve">Расчет НМЦК по формуле v-количество (объем) закупаемого товара, (работы, услуги); ц-мин. Цена за ед. ЦКЕП = v*ц</t>
  </si>
  <si>
    <t xml:space="preserve">Снятие и установка за 1 шт.</t>
  </si>
  <si>
    <t xml:space="preserve">Автомобиль среднего класса</t>
  </si>
  <si>
    <t xml:space="preserve">R14-15</t>
  </si>
  <si>
    <t xml:space="preserve">R16-17</t>
  </si>
  <si>
    <t xml:space="preserve">Универсалы, Джип</t>
  </si>
  <si>
    <t xml:space="preserve">R17-19</t>
  </si>
  <si>
    <t xml:space="preserve">ГАЗель</t>
  </si>
  <si>
    <t xml:space="preserve">R15-16</t>
  </si>
  <si>
    <t xml:space="preserve">Разбортовка колеса за 1 шт.</t>
  </si>
  <si>
    <t xml:space="preserve">Забортовка колеса 1 шт.</t>
  </si>
  <si>
    <t xml:space="preserve">Балансировка 1 шт.</t>
  </si>
  <si>
    <t xml:space="preserve">Груз 1 грамм</t>
  </si>
  <si>
    <t xml:space="preserve">Герметизация борта шины 1 колесо</t>
  </si>
  <si>
    <t xml:space="preserve">Установка или замена камеры 1 шт.</t>
  </si>
  <si>
    <t xml:space="preserve">Универсалы, Джип </t>
  </si>
  <si>
    <t xml:space="preserve">Ремонт с применением жгута</t>
  </si>
  <si>
    <t xml:space="preserve">Ремонт шины кордовой заплатой</t>
  </si>
  <si>
    <t xml:space="preserve">Ремонт бокового прокола</t>
  </si>
  <si>
    <t xml:space="preserve">Ремонт универсальной заплатой</t>
  </si>
  <si>
    <t xml:space="preserve">Проверка на герметичность</t>
  </si>
  <si>
    <t xml:space="preserve">Обработка медной смазкой</t>
  </si>
  <si>
    <t xml:space="preserve">Ремонт с применением грибка</t>
  </si>
  <si>
    <t xml:space="preserve">Правка диска (штамповка)</t>
  </si>
  <si>
    <t xml:space="preserve">Правка диска (литье)</t>
  </si>
  <si>
    <t xml:space="preserve">Горячая вулканизация</t>
  </si>
  <si>
    <t xml:space="preserve">Подкачка одного колеса</t>
  </si>
  <si>
    <t xml:space="preserve">Замена золотника (без стоимости золотника)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</si>
</sst>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_-* #,##0.00_р_._-;\-* #,##0.00_р_._-;_-* \-??_р_._-;_-@_-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7" fillId="0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38"/>
  <sheetViews>
    <sheetView showFormulas="false" showGridLines="true" showRowColHeaders="true" showZeros="true" rightToLeft="false" tabSelected="true" showOutlineSymbols="true" defaultGridColor="true" view="normal" topLeftCell="B1" colorId="64" zoomScale="90" zoomScaleNormal="90" zoomScalePageLayoutView="100" workbookViewId="0">
      <selection pane="topLeft" activeCell="C5" activeCellId="0" sqref="C5"/>
    </sheetView>
  </sheetViews>
  <sheetFormatPr defaultColWidth="8.6796875" defaultRowHeight="12.8" customHeight="false" zeroHeight="false" outlineLevelRow="0" outlineLevelCol="0"/>
  <cols>
    <col collapsed="false" customWidth="true" hidden="false" outlineLevel="0" max="1" min="1" style="1" width="4.02"/>
    <col collapsed="false" customWidth="true" hidden="false" outlineLevel="0" max="2" min="2" style="1" width="21.63"/>
    <col collapsed="false" customWidth="true" hidden="false" outlineLevel="0" max="3" min="3" style="1" width="22.84"/>
    <col collapsed="false" customWidth="true" hidden="false" outlineLevel="0" max="4" min="4" style="1" width="6.94"/>
    <col collapsed="false" customWidth="true" hidden="false" outlineLevel="0" max="5" min="5" style="1" width="8.18"/>
    <col collapsed="false" customWidth="true" hidden="false" outlineLevel="0" max="7" min="6" style="1" width="8.34"/>
    <col collapsed="false" customWidth="true" hidden="false" outlineLevel="0" max="8" min="8" style="1" width="10.34"/>
    <col collapsed="false" customWidth="true" hidden="false" outlineLevel="0" max="10" min="9" style="1" width="9.13"/>
    <col collapsed="false" customWidth="true" hidden="false" outlineLevel="0" max="11" min="11" style="1" width="10.49"/>
    <col collapsed="false" customWidth="true" hidden="false" outlineLevel="0" max="12" min="12" style="1" width="16.07"/>
    <col collapsed="false" customWidth="true" hidden="false" outlineLevel="0" max="13" min="13" style="1" width="19.31"/>
    <col collapsed="false" customWidth="false" hidden="false" outlineLevel="0" max="1025" min="14" style="1" width="8.67"/>
  </cols>
  <sheetData>
    <row r="1" customFormat="false" ht="13.8" hidden="false" customHeight="fals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29.85" hidden="false" customHeight="true" outlineLevel="0" collapsed="false">
      <c r="A2" s="3" t="s">
        <v>0</v>
      </c>
      <c r="B2" s="4" t="s">
        <v>1</v>
      </c>
      <c r="C2" s="5" t="s">
        <v>2</v>
      </c>
      <c r="D2" s="6" t="s">
        <v>3</v>
      </c>
      <c r="E2" s="5" t="s">
        <v>4</v>
      </c>
      <c r="F2" s="5"/>
      <c r="G2" s="5"/>
      <c r="H2" s="5" t="s">
        <v>5</v>
      </c>
      <c r="I2" s="5"/>
      <c r="J2" s="5"/>
      <c r="K2" s="5" t="s">
        <v>6</v>
      </c>
      <c r="L2" s="5"/>
      <c r="M2" s="7"/>
      <c r="N2" s="7"/>
      <c r="O2" s="7"/>
    </row>
    <row r="3" customFormat="false" ht="48.05" hidden="false" customHeight="true" outlineLevel="0" collapsed="false">
      <c r="A3" s="3" t="n">
        <v>-1</v>
      </c>
      <c r="B3" s="4"/>
      <c r="C3" s="5"/>
      <c r="D3" s="5"/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10</v>
      </c>
      <c r="L3" s="5" t="s">
        <v>13</v>
      </c>
      <c r="M3" s="7"/>
      <c r="N3" s="7"/>
      <c r="O3" s="7"/>
    </row>
    <row r="4" customFormat="false" ht="19.9" hidden="false" customHeight="true" outlineLevel="0" collapsed="false">
      <c r="A4" s="3" t="n">
        <v>0</v>
      </c>
      <c r="B4" s="4"/>
      <c r="C4" s="5"/>
      <c r="D4" s="5"/>
      <c r="E4" s="6"/>
      <c r="F4" s="6"/>
      <c r="G4" s="6"/>
      <c r="H4" s="6"/>
      <c r="I4" s="6"/>
      <c r="J4" s="6"/>
      <c r="K4" s="6"/>
      <c r="L4" s="5"/>
      <c r="M4" s="7"/>
      <c r="N4" s="7"/>
      <c r="O4" s="7"/>
    </row>
    <row r="5" customFormat="false" ht="15" hidden="false" customHeight="true" outlineLevel="0" collapsed="false">
      <c r="A5" s="8" t="n">
        <v>1</v>
      </c>
      <c r="B5" s="9" t="s">
        <v>14</v>
      </c>
      <c r="C5" s="10" t="s">
        <v>15</v>
      </c>
      <c r="D5" s="10"/>
      <c r="E5" s="10"/>
      <c r="F5" s="10"/>
      <c r="G5" s="10"/>
      <c r="H5" s="10"/>
      <c r="I5" s="10"/>
      <c r="J5" s="10"/>
      <c r="K5" s="10"/>
      <c r="L5" s="10"/>
    </row>
    <row r="6" customFormat="false" ht="15" hidden="false" customHeight="false" outlineLevel="0" collapsed="false">
      <c r="A6" s="8"/>
      <c r="B6" s="9"/>
      <c r="C6" s="11" t="s">
        <v>16</v>
      </c>
      <c r="D6" s="12" t="n">
        <v>1</v>
      </c>
      <c r="E6" s="13" t="n">
        <v>320</v>
      </c>
      <c r="F6" s="14" t="n">
        <v>220</v>
      </c>
      <c r="G6" s="13" t="n">
        <v>300</v>
      </c>
      <c r="H6" s="15" t="n">
        <f aca="false">(E6+F6+G6)/3</f>
        <v>280</v>
      </c>
      <c r="I6" s="16" t="n">
        <f aca="false">SQRT((POWER((E6-H6),2)+POWER((F6-H6),2)+POWER((G6-H6),2))/2)</f>
        <v>52.9150262212918</v>
      </c>
      <c r="J6" s="16" t="n">
        <f aca="false">I6/H6*100</f>
        <v>18.8982236504614</v>
      </c>
      <c r="K6" s="15" t="n">
        <f aca="false">(E6+F6+G6)/3</f>
        <v>280</v>
      </c>
      <c r="L6" s="16" t="n">
        <f aca="false">K6*D6</f>
        <v>280</v>
      </c>
    </row>
    <row r="7" customFormat="false" ht="15" hidden="false" customHeight="false" outlineLevel="0" collapsed="false">
      <c r="A7" s="8"/>
      <c r="B7" s="9"/>
      <c r="C7" s="11" t="s">
        <v>17</v>
      </c>
      <c r="D7" s="17" t="n">
        <v>1</v>
      </c>
      <c r="E7" s="13" t="n">
        <v>320</v>
      </c>
      <c r="F7" s="18" t="n">
        <v>230</v>
      </c>
      <c r="G7" s="13" t="n">
        <v>300</v>
      </c>
      <c r="H7" s="19" t="n">
        <f aca="false">(E7+F7+G7)/3</f>
        <v>283.333333333333</v>
      </c>
      <c r="I7" s="16" t="n">
        <f aca="false">SQRT((POWER((E7-H7),2)+POWER((F7-H7),2)+POWER((G7-H7),2))/2)</f>
        <v>47.2581562625261</v>
      </c>
      <c r="J7" s="16" t="n">
        <f aca="false">I7/H7*100</f>
        <v>16.6793492691269</v>
      </c>
      <c r="K7" s="15" t="n">
        <f aca="false">(E7+F7+G7)/3</f>
        <v>283.333333333333</v>
      </c>
      <c r="L7" s="16" t="n">
        <f aca="false">K7*D7</f>
        <v>283.333333333333</v>
      </c>
    </row>
    <row r="8" customFormat="false" ht="15" hidden="false" customHeight="true" outlineLevel="0" collapsed="false">
      <c r="A8" s="8"/>
      <c r="B8" s="9"/>
      <c r="C8" s="11" t="s">
        <v>18</v>
      </c>
      <c r="D8" s="11"/>
      <c r="E8" s="11"/>
      <c r="F8" s="11"/>
      <c r="G8" s="11"/>
      <c r="H8" s="11"/>
      <c r="I8" s="11"/>
      <c r="J8" s="11"/>
      <c r="K8" s="11"/>
      <c r="L8" s="11"/>
    </row>
    <row r="9" customFormat="false" ht="15" hidden="false" customHeight="false" outlineLevel="0" collapsed="false">
      <c r="A9" s="8"/>
      <c r="B9" s="9"/>
      <c r="C9" s="11" t="s">
        <v>19</v>
      </c>
      <c r="D9" s="12" t="n">
        <v>1</v>
      </c>
      <c r="E9" s="13" t="n">
        <v>500</v>
      </c>
      <c r="F9" s="14" t="n">
        <v>280</v>
      </c>
      <c r="G9" s="13" t="n">
        <v>500</v>
      </c>
      <c r="H9" s="15" t="n">
        <f aca="false">(E9+F9+G9)/3</f>
        <v>426.666666666667</v>
      </c>
      <c r="I9" s="16" t="n">
        <f aca="false">SQRT((POWER((E9-H9),2)+POWER((F9-H9),2)+POWER((G9-H9),2))/2)</f>
        <v>127.017059221718</v>
      </c>
      <c r="J9" s="16" t="n">
        <f aca="false">I9/H9*100</f>
        <v>29.7696232550901</v>
      </c>
      <c r="K9" s="15" t="n">
        <f aca="false">(E9+F9+G9)/3</f>
        <v>426.666666666667</v>
      </c>
      <c r="L9" s="16" t="n">
        <f aca="false">K9*D9</f>
        <v>426.666666666667</v>
      </c>
    </row>
    <row r="10" customFormat="false" ht="15" hidden="false" customHeight="true" outlineLevel="0" collapsed="false">
      <c r="A10" s="8"/>
      <c r="B10" s="9"/>
      <c r="C10" s="11" t="s">
        <v>20</v>
      </c>
      <c r="D10" s="11"/>
      <c r="E10" s="11"/>
      <c r="F10" s="11"/>
      <c r="G10" s="11"/>
      <c r="H10" s="11"/>
      <c r="I10" s="11"/>
      <c r="J10" s="11"/>
      <c r="K10" s="11"/>
      <c r="L10" s="11"/>
    </row>
    <row r="11" customFormat="false" ht="15" hidden="false" customHeight="false" outlineLevel="0" collapsed="false">
      <c r="A11" s="8"/>
      <c r="B11" s="9"/>
      <c r="C11" s="11" t="s">
        <v>21</v>
      </c>
      <c r="D11" s="12" t="n">
        <v>1</v>
      </c>
      <c r="E11" s="13" t="n">
        <v>500</v>
      </c>
      <c r="F11" s="14" t="n">
        <v>280</v>
      </c>
      <c r="G11" s="13" t="n">
        <v>450</v>
      </c>
      <c r="H11" s="15" t="n">
        <f aca="false">(E11+F11+G11)/3</f>
        <v>410</v>
      </c>
      <c r="I11" s="16" t="n">
        <f aca="false">SQRT((POWER((E11-H11),2)+POWER((F11-H11),2)+POWER((G11-H11),2))/2)</f>
        <v>115.325625946708</v>
      </c>
      <c r="J11" s="16" t="n">
        <f aca="false">I11/H11*100</f>
        <v>28.1282014504166</v>
      </c>
      <c r="K11" s="15" t="n">
        <f aca="false">(E11+F11+G11)/3</f>
        <v>410</v>
      </c>
      <c r="L11" s="16" t="n">
        <f aca="false">K11*D11</f>
        <v>410</v>
      </c>
    </row>
    <row r="12" customFormat="false" ht="15" hidden="false" customHeight="true" outlineLevel="0" collapsed="false">
      <c r="A12" s="8" t="n">
        <v>2</v>
      </c>
      <c r="B12" s="11" t="s">
        <v>22</v>
      </c>
      <c r="C12" s="10" t="s">
        <v>15</v>
      </c>
      <c r="D12" s="10"/>
      <c r="E12" s="10"/>
      <c r="F12" s="10"/>
      <c r="G12" s="10"/>
      <c r="H12" s="10"/>
      <c r="I12" s="10"/>
      <c r="J12" s="10"/>
      <c r="K12" s="10"/>
      <c r="L12" s="10"/>
    </row>
    <row r="13" customFormat="false" ht="15" hidden="false" customHeight="false" outlineLevel="0" collapsed="false">
      <c r="A13" s="8"/>
      <c r="B13" s="11"/>
      <c r="C13" s="11" t="s">
        <v>16</v>
      </c>
      <c r="D13" s="12" t="n">
        <v>1</v>
      </c>
      <c r="E13" s="13" t="n">
        <v>240</v>
      </c>
      <c r="F13" s="14" t="n">
        <v>200</v>
      </c>
      <c r="G13" s="13" t="n">
        <v>220</v>
      </c>
      <c r="H13" s="15" t="n">
        <f aca="false">(E13+F13+G13)/3</f>
        <v>220</v>
      </c>
      <c r="I13" s="16" t="n">
        <f aca="false">SQRT((POWER((E13-H13),2)+POWER((F13-H13),2)+POWER((G13-H13),2))/2)</f>
        <v>20</v>
      </c>
      <c r="J13" s="16" t="n">
        <f aca="false">I13/H13*100</f>
        <v>9.09090909090909</v>
      </c>
      <c r="K13" s="15" t="n">
        <f aca="false">(E13+F13+G13)/3</f>
        <v>220</v>
      </c>
      <c r="L13" s="16" t="n">
        <f aca="false">K13*D13</f>
        <v>220</v>
      </c>
    </row>
    <row r="14" customFormat="false" ht="15" hidden="false" customHeight="false" outlineLevel="0" collapsed="false">
      <c r="A14" s="8"/>
      <c r="B14" s="11"/>
      <c r="C14" s="11" t="s">
        <v>17</v>
      </c>
      <c r="D14" s="17" t="n">
        <v>1</v>
      </c>
      <c r="E14" s="13" t="n">
        <v>260</v>
      </c>
      <c r="F14" s="18" t="n">
        <v>200</v>
      </c>
      <c r="G14" s="13" t="n">
        <v>240</v>
      </c>
      <c r="H14" s="15" t="n">
        <f aca="false">(E14+F14+G14)/3</f>
        <v>233.333333333333</v>
      </c>
      <c r="I14" s="16" t="n">
        <f aca="false">SQRT((POWER((E14-H14),2)+POWER((F14-H14),2)+POWER((G14-H14),2))/2)</f>
        <v>30.5505046330389</v>
      </c>
      <c r="J14" s="16" t="n">
        <f aca="false">I14/H14*100</f>
        <v>13.0930734141595</v>
      </c>
      <c r="K14" s="15" t="n">
        <f aca="false">(E14+F14+G14)/3</f>
        <v>233.333333333333</v>
      </c>
      <c r="L14" s="16" t="n">
        <f aca="false">K14*D14</f>
        <v>233.333333333333</v>
      </c>
    </row>
    <row r="15" customFormat="false" ht="15" hidden="false" customHeight="true" outlineLevel="0" collapsed="false">
      <c r="A15" s="8"/>
      <c r="B15" s="11"/>
      <c r="C15" s="11" t="s">
        <v>18</v>
      </c>
      <c r="D15" s="11"/>
      <c r="E15" s="11"/>
      <c r="F15" s="11"/>
      <c r="G15" s="11"/>
      <c r="H15" s="11"/>
      <c r="I15" s="11"/>
      <c r="J15" s="11"/>
      <c r="K15" s="11"/>
      <c r="L15" s="11"/>
    </row>
    <row r="16" customFormat="false" ht="15" hidden="false" customHeight="false" outlineLevel="0" collapsed="false">
      <c r="A16" s="8"/>
      <c r="B16" s="11"/>
      <c r="C16" s="11" t="s">
        <v>19</v>
      </c>
      <c r="D16" s="12" t="n">
        <v>1</v>
      </c>
      <c r="E16" s="13" t="n">
        <v>500</v>
      </c>
      <c r="F16" s="14" t="n">
        <v>250</v>
      </c>
      <c r="G16" s="13" t="n">
        <v>450</v>
      </c>
      <c r="H16" s="15" t="n">
        <f aca="false">(E16+F16+G16)/3</f>
        <v>400</v>
      </c>
      <c r="I16" s="16" t="n">
        <f aca="false">SQRT((POWER((E16-H16),2)+POWER((F16-H16),2)+POWER((G16-H16),2))/2)</f>
        <v>132.28756555323</v>
      </c>
      <c r="J16" s="16" t="n">
        <f aca="false">I16/H16*100</f>
        <v>33.0718913883074</v>
      </c>
      <c r="K16" s="15" t="n">
        <f aca="false">(E16+F16+G16)/3</f>
        <v>400</v>
      </c>
      <c r="L16" s="16" t="n">
        <f aca="false">K16*D16</f>
        <v>400</v>
      </c>
    </row>
    <row r="17" customFormat="false" ht="15" hidden="false" customHeight="true" outlineLevel="0" collapsed="false">
      <c r="A17" s="8"/>
      <c r="B17" s="11"/>
      <c r="C17" s="11" t="s">
        <v>20</v>
      </c>
      <c r="D17" s="11"/>
      <c r="E17" s="11"/>
      <c r="F17" s="11"/>
      <c r="G17" s="11"/>
      <c r="H17" s="11"/>
      <c r="I17" s="11"/>
      <c r="J17" s="11"/>
      <c r="K17" s="11"/>
      <c r="L17" s="11"/>
    </row>
    <row r="18" customFormat="false" ht="15" hidden="false" customHeight="false" outlineLevel="0" collapsed="false">
      <c r="A18" s="8"/>
      <c r="B18" s="11"/>
      <c r="C18" s="11" t="s">
        <v>21</v>
      </c>
      <c r="D18" s="12" t="n">
        <v>1</v>
      </c>
      <c r="E18" s="13" t="n">
        <v>500</v>
      </c>
      <c r="F18" s="14" t="n">
        <v>250</v>
      </c>
      <c r="G18" s="13" t="n">
        <v>450</v>
      </c>
      <c r="H18" s="15" t="n">
        <f aca="false">(E18+F18+G18)/3</f>
        <v>400</v>
      </c>
      <c r="I18" s="16" t="n">
        <f aca="false">SQRT((POWER((E18-H18),2)+POWER((F18-H18),2)+POWER((G18-H18),2))/2)</f>
        <v>132.28756555323</v>
      </c>
      <c r="J18" s="16" t="n">
        <f aca="false">I18/H18*100</f>
        <v>33.0718913883074</v>
      </c>
      <c r="K18" s="15" t="n">
        <f aca="false">(E18+F18+G18)/3</f>
        <v>400</v>
      </c>
      <c r="L18" s="16" t="n">
        <f aca="false">K18*D18</f>
        <v>400</v>
      </c>
    </row>
    <row r="19" customFormat="false" ht="15" hidden="false" customHeight="true" outlineLevel="0" collapsed="false">
      <c r="A19" s="8" t="n">
        <v>3</v>
      </c>
      <c r="B19" s="11" t="s">
        <v>23</v>
      </c>
      <c r="C19" s="10" t="s">
        <v>15</v>
      </c>
      <c r="D19" s="10"/>
      <c r="E19" s="10"/>
      <c r="F19" s="10"/>
      <c r="G19" s="10"/>
      <c r="H19" s="10"/>
      <c r="I19" s="10"/>
      <c r="J19" s="10"/>
      <c r="K19" s="10"/>
      <c r="L19" s="10"/>
    </row>
    <row r="20" customFormat="false" ht="15" hidden="false" customHeight="false" outlineLevel="0" collapsed="false">
      <c r="A20" s="8"/>
      <c r="B20" s="11"/>
      <c r="C20" s="11" t="s">
        <v>16</v>
      </c>
      <c r="D20" s="12" t="n">
        <v>1</v>
      </c>
      <c r="E20" s="13" t="n">
        <v>240</v>
      </c>
      <c r="F20" s="14" t="n">
        <v>200</v>
      </c>
      <c r="G20" s="13" t="n">
        <v>220</v>
      </c>
      <c r="H20" s="15" t="n">
        <f aca="false">(E20+F20+G20)/3</f>
        <v>220</v>
      </c>
      <c r="I20" s="16" t="n">
        <f aca="false">SQRT((POWER((E20-H20),2)+POWER((F20-H20),2)+POWER((G20-H20),2))/2)</f>
        <v>20</v>
      </c>
      <c r="J20" s="16" t="n">
        <f aca="false">I20/H20*100</f>
        <v>9.09090909090909</v>
      </c>
      <c r="K20" s="15" t="n">
        <f aca="false">(E20+F20+G20)/3</f>
        <v>220</v>
      </c>
      <c r="L20" s="16" t="n">
        <f aca="false">K20*D20</f>
        <v>220</v>
      </c>
    </row>
    <row r="21" customFormat="false" ht="15" hidden="false" customHeight="false" outlineLevel="0" collapsed="false">
      <c r="A21" s="8"/>
      <c r="B21" s="11"/>
      <c r="C21" s="11" t="s">
        <v>17</v>
      </c>
      <c r="D21" s="17" t="n">
        <v>1</v>
      </c>
      <c r="E21" s="13" t="n">
        <v>260</v>
      </c>
      <c r="F21" s="18" t="n">
        <v>200</v>
      </c>
      <c r="G21" s="13" t="n">
        <v>240</v>
      </c>
      <c r="H21" s="15" t="n">
        <f aca="false">(E21+F21+G21)/3</f>
        <v>233.333333333333</v>
      </c>
      <c r="I21" s="16" t="n">
        <f aca="false">SQRT((POWER((E21-H21),2)+POWER((F21-H21),2)+POWER((G21-H21),2))/2)</f>
        <v>30.5505046330389</v>
      </c>
      <c r="J21" s="16" t="n">
        <f aca="false">I21/H21*100</f>
        <v>13.0930734141595</v>
      </c>
      <c r="K21" s="15" t="n">
        <f aca="false">(E21+F21+G21)/3</f>
        <v>233.333333333333</v>
      </c>
      <c r="L21" s="16" t="n">
        <f aca="false">K21*D21</f>
        <v>233.333333333333</v>
      </c>
    </row>
    <row r="22" customFormat="false" ht="15" hidden="false" customHeight="true" outlineLevel="0" collapsed="false">
      <c r="A22" s="8"/>
      <c r="B22" s="11"/>
      <c r="C22" s="11" t="s">
        <v>18</v>
      </c>
      <c r="D22" s="11"/>
      <c r="E22" s="11"/>
      <c r="F22" s="11"/>
      <c r="G22" s="11"/>
      <c r="H22" s="11"/>
      <c r="I22" s="11"/>
      <c r="J22" s="11"/>
      <c r="K22" s="11"/>
      <c r="L22" s="11"/>
    </row>
    <row r="23" customFormat="false" ht="15" hidden="false" customHeight="false" outlineLevel="0" collapsed="false">
      <c r="A23" s="8"/>
      <c r="B23" s="11"/>
      <c r="C23" s="11" t="s">
        <v>19</v>
      </c>
      <c r="D23" s="12" t="n">
        <v>1</v>
      </c>
      <c r="E23" s="13" t="n">
        <v>500</v>
      </c>
      <c r="F23" s="14" t="n">
        <v>250</v>
      </c>
      <c r="G23" s="13" t="n">
        <v>450</v>
      </c>
      <c r="H23" s="15" t="n">
        <f aca="false">(E23+F23+G23)/3</f>
        <v>400</v>
      </c>
      <c r="I23" s="16" t="n">
        <f aca="false">SQRT((POWER((E23-H23),2)+POWER((F23-H23),2)+POWER((G23-H23),2))/2)</f>
        <v>132.28756555323</v>
      </c>
      <c r="J23" s="16" t="n">
        <f aca="false">I23/H23*100</f>
        <v>33.0718913883074</v>
      </c>
      <c r="K23" s="15" t="n">
        <f aca="false">(E23+F23+G23)/3</f>
        <v>400</v>
      </c>
      <c r="L23" s="16" t="n">
        <f aca="false">K23*D23</f>
        <v>400</v>
      </c>
    </row>
    <row r="24" customFormat="false" ht="15" hidden="false" customHeight="true" outlineLevel="0" collapsed="false">
      <c r="A24" s="8"/>
      <c r="B24" s="11"/>
      <c r="C24" s="11" t="s">
        <v>20</v>
      </c>
      <c r="D24" s="11"/>
      <c r="E24" s="11"/>
      <c r="F24" s="11"/>
      <c r="G24" s="11"/>
      <c r="H24" s="11"/>
      <c r="I24" s="11"/>
      <c r="J24" s="11"/>
      <c r="K24" s="11"/>
      <c r="L24" s="11"/>
    </row>
    <row r="25" customFormat="false" ht="15" hidden="false" customHeight="false" outlineLevel="0" collapsed="false">
      <c r="A25" s="8"/>
      <c r="B25" s="11"/>
      <c r="C25" s="11" t="s">
        <v>21</v>
      </c>
      <c r="D25" s="12" t="n">
        <v>1</v>
      </c>
      <c r="E25" s="13" t="n">
        <v>500</v>
      </c>
      <c r="F25" s="14" t="n">
        <v>250</v>
      </c>
      <c r="G25" s="13" t="n">
        <v>450</v>
      </c>
      <c r="H25" s="15" t="n">
        <f aca="false">(E25+F25+G25)/3</f>
        <v>400</v>
      </c>
      <c r="I25" s="16" t="n">
        <f aca="false">SQRT((POWER((E25-H25),2)+POWER((F25-H25),2)+POWER((G25-H25),2))/2)</f>
        <v>132.28756555323</v>
      </c>
      <c r="J25" s="16" t="n">
        <f aca="false">I25/H25*100</f>
        <v>33.0718913883074</v>
      </c>
      <c r="K25" s="15" t="n">
        <f aca="false">(E25+F25+G25)/3</f>
        <v>400</v>
      </c>
      <c r="L25" s="16" t="n">
        <f aca="false">K25*D25</f>
        <v>400</v>
      </c>
    </row>
    <row r="26" customFormat="false" ht="15" hidden="false" customHeight="true" outlineLevel="0" collapsed="false">
      <c r="A26" s="8" t="n">
        <v>4</v>
      </c>
      <c r="B26" s="11" t="s">
        <v>24</v>
      </c>
      <c r="C26" s="10" t="s">
        <v>15</v>
      </c>
      <c r="D26" s="10"/>
      <c r="E26" s="10"/>
      <c r="F26" s="10"/>
      <c r="G26" s="10"/>
      <c r="H26" s="10"/>
      <c r="I26" s="10"/>
      <c r="J26" s="10"/>
      <c r="K26" s="10"/>
      <c r="L26" s="10"/>
    </row>
    <row r="27" customFormat="false" ht="15" hidden="false" customHeight="false" outlineLevel="0" collapsed="false">
      <c r="A27" s="8"/>
      <c r="B27" s="11"/>
      <c r="C27" s="11" t="s">
        <v>16</v>
      </c>
      <c r="D27" s="12" t="n">
        <v>1</v>
      </c>
      <c r="E27" s="13" t="n">
        <v>250</v>
      </c>
      <c r="F27" s="14" t="n">
        <v>200</v>
      </c>
      <c r="G27" s="13" t="n">
        <v>250</v>
      </c>
      <c r="H27" s="15" t="n">
        <f aca="false">(E27+F27+G27)/3</f>
        <v>233.333333333333</v>
      </c>
      <c r="I27" s="16" t="n">
        <f aca="false">SQRT((POWER((E27-H27),2)+POWER((F27-H27),2)+POWER((G27-H27),2))/2)</f>
        <v>28.8675134594813</v>
      </c>
      <c r="J27" s="16" t="n">
        <f aca="false">I27/H27*100</f>
        <v>12.3717914826348</v>
      </c>
      <c r="K27" s="15" t="n">
        <f aca="false">(E27+F27+G27)/3</f>
        <v>233.333333333333</v>
      </c>
      <c r="L27" s="16" t="n">
        <f aca="false">K27*D27</f>
        <v>233.333333333333</v>
      </c>
    </row>
    <row r="28" customFormat="false" ht="15" hidden="false" customHeight="false" outlineLevel="0" collapsed="false">
      <c r="A28" s="8"/>
      <c r="B28" s="11"/>
      <c r="C28" s="11" t="s">
        <v>17</v>
      </c>
      <c r="D28" s="17" t="n">
        <v>1</v>
      </c>
      <c r="E28" s="13" t="n">
        <v>250</v>
      </c>
      <c r="F28" s="18" t="n">
        <v>200</v>
      </c>
      <c r="G28" s="13" t="n">
        <v>250</v>
      </c>
      <c r="H28" s="15" t="n">
        <f aca="false">(E28+F28+G28)/3</f>
        <v>233.333333333333</v>
      </c>
      <c r="I28" s="16" t="n">
        <f aca="false">SQRT((POWER((E28-H28),2)+POWER((F28-H28),2)+POWER((G28-H28),2))/2)</f>
        <v>28.8675134594813</v>
      </c>
      <c r="J28" s="16" t="n">
        <f aca="false">I28/H28*100</f>
        <v>12.3717914826348</v>
      </c>
      <c r="K28" s="15" t="n">
        <f aca="false">(E28+F28+G28)/3</f>
        <v>233.333333333333</v>
      </c>
      <c r="L28" s="16" t="n">
        <f aca="false">K28*D28</f>
        <v>233.333333333333</v>
      </c>
    </row>
    <row r="29" customFormat="false" ht="15" hidden="false" customHeight="true" outlineLevel="0" collapsed="false">
      <c r="A29" s="8"/>
      <c r="B29" s="11"/>
      <c r="C29" s="11" t="s">
        <v>18</v>
      </c>
      <c r="D29" s="11"/>
      <c r="E29" s="11"/>
      <c r="F29" s="11"/>
      <c r="G29" s="11"/>
      <c r="H29" s="11"/>
      <c r="I29" s="11"/>
      <c r="J29" s="11"/>
      <c r="K29" s="11"/>
      <c r="L29" s="11"/>
    </row>
    <row r="30" customFormat="false" ht="15" hidden="false" customHeight="false" outlineLevel="0" collapsed="false">
      <c r="A30" s="8"/>
      <c r="B30" s="11"/>
      <c r="C30" s="11" t="s">
        <v>19</v>
      </c>
      <c r="D30" s="12" t="n">
        <v>1</v>
      </c>
      <c r="E30" s="13" t="n">
        <v>500</v>
      </c>
      <c r="F30" s="14" t="n">
        <v>220</v>
      </c>
      <c r="G30" s="13" t="n">
        <v>500</v>
      </c>
      <c r="H30" s="15" t="n">
        <f aca="false">(E30+F30+G30)/3</f>
        <v>406.666666666667</v>
      </c>
      <c r="I30" s="16" t="n">
        <f aca="false">SQRT((POWER((E30-H30),2)+POWER((F30-H30),2)+POWER((G30-H30),2))/2)</f>
        <v>161.658075373095</v>
      </c>
      <c r="J30" s="16" t="n">
        <f aca="false">I30/H30*100</f>
        <v>39.7519857474824</v>
      </c>
      <c r="K30" s="15" t="n">
        <f aca="false">(E30+F30+G30)/3</f>
        <v>406.666666666667</v>
      </c>
      <c r="L30" s="16" t="n">
        <f aca="false">K30*D30</f>
        <v>406.666666666667</v>
      </c>
    </row>
    <row r="31" customFormat="false" ht="15" hidden="false" customHeight="true" outlineLevel="0" collapsed="false">
      <c r="A31" s="8"/>
      <c r="B31" s="11"/>
      <c r="C31" s="11" t="s">
        <v>20</v>
      </c>
      <c r="D31" s="11"/>
      <c r="E31" s="11"/>
      <c r="F31" s="11"/>
      <c r="G31" s="11"/>
      <c r="H31" s="11"/>
      <c r="I31" s="11"/>
      <c r="J31" s="11"/>
      <c r="K31" s="11"/>
      <c r="L31" s="11"/>
    </row>
    <row r="32" customFormat="false" ht="15" hidden="false" customHeight="false" outlineLevel="0" collapsed="false">
      <c r="A32" s="8"/>
      <c r="B32" s="11"/>
      <c r="C32" s="11" t="s">
        <v>21</v>
      </c>
      <c r="D32" s="12" t="n">
        <v>1</v>
      </c>
      <c r="E32" s="13" t="n">
        <v>500</v>
      </c>
      <c r="F32" s="14" t="n">
        <v>250</v>
      </c>
      <c r="G32" s="13" t="n">
        <v>400</v>
      </c>
      <c r="H32" s="15" t="n">
        <f aca="false">(E32+F32+G32)/3</f>
        <v>383.333333333333</v>
      </c>
      <c r="I32" s="16" t="n">
        <f aca="false">SQRT((POWER((E32-H32),2)+POWER((F32-H32),2)+POWER((G32-H32),2))/2)</f>
        <v>125.830573921179</v>
      </c>
      <c r="J32" s="16" t="n">
        <f aca="false">I32/H32*100</f>
        <v>32.8253671098728</v>
      </c>
      <c r="K32" s="15" t="n">
        <f aca="false">(E32+F32+G32)/3</f>
        <v>383.333333333333</v>
      </c>
      <c r="L32" s="16" t="n">
        <f aca="false">K32*D32</f>
        <v>383.333333333333</v>
      </c>
    </row>
    <row r="33" customFormat="false" ht="15" hidden="false" customHeight="true" outlineLevel="0" collapsed="false">
      <c r="A33" s="8" t="n">
        <v>5</v>
      </c>
      <c r="B33" s="11" t="s">
        <v>25</v>
      </c>
      <c r="C33" s="10" t="s">
        <v>15</v>
      </c>
      <c r="D33" s="10"/>
      <c r="E33" s="10"/>
      <c r="F33" s="10"/>
      <c r="G33" s="10"/>
      <c r="H33" s="10"/>
      <c r="I33" s="10"/>
      <c r="J33" s="10"/>
      <c r="K33" s="10"/>
      <c r="L33" s="10"/>
    </row>
    <row r="34" customFormat="false" ht="15" hidden="false" customHeight="false" outlineLevel="0" collapsed="false">
      <c r="A34" s="8"/>
      <c r="B34" s="11"/>
      <c r="C34" s="11" t="s">
        <v>16</v>
      </c>
      <c r="D34" s="12" t="n">
        <v>1</v>
      </c>
      <c r="E34" s="13" t="n">
        <v>3</v>
      </c>
      <c r="F34" s="14" t="n">
        <v>2</v>
      </c>
      <c r="G34" s="13" t="n">
        <v>3</v>
      </c>
      <c r="H34" s="15" t="n">
        <f aca="false">(E34+F34+G34)/3</f>
        <v>2.66666666666667</v>
      </c>
      <c r="I34" s="16" t="n">
        <f aca="false">SQRT((POWER((E34-H34),2)+POWER((F34-H34),2)+POWER((G34-H34),2))/2)</f>
        <v>0.577350269189626</v>
      </c>
      <c r="J34" s="16" t="n">
        <f aca="false">I34/H34*100</f>
        <v>21.650635094611</v>
      </c>
      <c r="K34" s="15" t="n">
        <f aca="false">(E34+F34+G34)/3</f>
        <v>2.66666666666667</v>
      </c>
      <c r="L34" s="16" t="n">
        <f aca="false">K34*D34</f>
        <v>2.66666666666667</v>
      </c>
    </row>
    <row r="35" customFormat="false" ht="15" hidden="false" customHeight="false" outlineLevel="0" collapsed="false">
      <c r="A35" s="8"/>
      <c r="B35" s="11"/>
      <c r="C35" s="11" t="s">
        <v>17</v>
      </c>
      <c r="D35" s="17" t="n">
        <v>1</v>
      </c>
      <c r="E35" s="13" t="n">
        <v>3</v>
      </c>
      <c r="F35" s="18" t="n">
        <v>2</v>
      </c>
      <c r="G35" s="13" t="n">
        <v>3</v>
      </c>
      <c r="H35" s="15" t="n">
        <f aca="false">(E35+F35+G35)/3</f>
        <v>2.66666666666667</v>
      </c>
      <c r="I35" s="16" t="n">
        <f aca="false">SQRT((POWER((E35-H35),2)+POWER((F35-H35),2)+POWER((G35-H35),2))/2)</f>
        <v>0.577350269189626</v>
      </c>
      <c r="J35" s="16" t="n">
        <f aca="false">I35/H35*100</f>
        <v>21.650635094611</v>
      </c>
      <c r="K35" s="15" t="n">
        <f aca="false">(E35+F35+G35)/3</f>
        <v>2.66666666666667</v>
      </c>
      <c r="L35" s="16" t="n">
        <f aca="false">K35*D35</f>
        <v>2.66666666666667</v>
      </c>
    </row>
    <row r="36" customFormat="false" ht="15" hidden="false" customHeight="true" outlineLevel="0" collapsed="false">
      <c r="A36" s="8"/>
      <c r="B36" s="11"/>
      <c r="C36" s="11" t="s">
        <v>18</v>
      </c>
      <c r="D36" s="11"/>
      <c r="E36" s="11"/>
      <c r="F36" s="11"/>
      <c r="G36" s="11"/>
      <c r="H36" s="11"/>
      <c r="I36" s="11"/>
      <c r="J36" s="11"/>
      <c r="K36" s="11"/>
      <c r="L36" s="11"/>
    </row>
    <row r="37" customFormat="false" ht="15" hidden="false" customHeight="false" outlineLevel="0" collapsed="false">
      <c r="A37" s="8"/>
      <c r="B37" s="11"/>
      <c r="C37" s="11" t="s">
        <v>19</v>
      </c>
      <c r="D37" s="12" t="n">
        <v>1</v>
      </c>
      <c r="E37" s="13" t="n">
        <v>3</v>
      </c>
      <c r="F37" s="14" t="n">
        <v>2</v>
      </c>
      <c r="G37" s="13" t="n">
        <v>3</v>
      </c>
      <c r="H37" s="15" t="n">
        <f aca="false">(E37+F37+G37)/3</f>
        <v>2.66666666666667</v>
      </c>
      <c r="I37" s="16" t="n">
        <f aca="false">SQRT((POWER((E37-H37),2)+POWER((F37-H37),2)+POWER((G37-H37),2))/2)</f>
        <v>0.577350269189626</v>
      </c>
      <c r="J37" s="16" t="n">
        <f aca="false">I37/H37*100</f>
        <v>21.650635094611</v>
      </c>
      <c r="K37" s="15" t="n">
        <f aca="false">(E37+F37+G37)/3</f>
        <v>2.66666666666667</v>
      </c>
      <c r="L37" s="16" t="n">
        <f aca="false">K37*D37</f>
        <v>2.66666666666667</v>
      </c>
    </row>
    <row r="38" customFormat="false" ht="15" hidden="false" customHeight="true" outlineLevel="0" collapsed="false">
      <c r="A38" s="8"/>
      <c r="B38" s="11"/>
      <c r="C38" s="11" t="s">
        <v>20</v>
      </c>
      <c r="D38" s="11"/>
      <c r="E38" s="11"/>
      <c r="F38" s="11"/>
      <c r="G38" s="11"/>
      <c r="H38" s="11"/>
      <c r="I38" s="11"/>
      <c r="J38" s="11"/>
      <c r="K38" s="11"/>
      <c r="L38" s="11"/>
    </row>
    <row r="39" customFormat="false" ht="15" hidden="false" customHeight="false" outlineLevel="0" collapsed="false">
      <c r="A39" s="8"/>
      <c r="B39" s="11"/>
      <c r="C39" s="11" t="s">
        <v>21</v>
      </c>
      <c r="D39" s="12" t="n">
        <v>1</v>
      </c>
      <c r="E39" s="13" t="n">
        <v>3</v>
      </c>
      <c r="F39" s="14" t="n">
        <v>2</v>
      </c>
      <c r="G39" s="13" t="n">
        <v>3</v>
      </c>
      <c r="H39" s="15" t="n">
        <f aca="false">(E39+F39+G39)/3</f>
        <v>2.66666666666667</v>
      </c>
      <c r="I39" s="16" t="n">
        <f aca="false">SQRT((POWER((E39-H39),2)+POWER((F39-H39),2)+POWER((G39-H39),2))/2)</f>
        <v>0.577350269189626</v>
      </c>
      <c r="J39" s="16" t="n">
        <f aca="false">I39/H39*100</f>
        <v>21.650635094611</v>
      </c>
      <c r="K39" s="15" t="n">
        <f aca="false">(E39+F39+G39)/3</f>
        <v>2.66666666666667</v>
      </c>
      <c r="L39" s="16" t="n">
        <f aca="false">K39*D39</f>
        <v>2.66666666666667</v>
      </c>
    </row>
    <row r="40" customFormat="false" ht="15" hidden="false" customHeight="true" outlineLevel="0" collapsed="false">
      <c r="A40" s="8" t="n">
        <v>6</v>
      </c>
      <c r="B40" s="11" t="s">
        <v>26</v>
      </c>
      <c r="C40" s="10" t="s">
        <v>15</v>
      </c>
      <c r="D40" s="10"/>
      <c r="E40" s="10"/>
      <c r="F40" s="10"/>
      <c r="G40" s="10"/>
      <c r="H40" s="10"/>
      <c r="I40" s="10"/>
      <c r="J40" s="10"/>
      <c r="K40" s="10"/>
      <c r="L40" s="10"/>
    </row>
    <row r="41" customFormat="false" ht="15" hidden="false" customHeight="false" outlineLevel="0" collapsed="false">
      <c r="A41" s="8"/>
      <c r="B41" s="11"/>
      <c r="C41" s="11" t="s">
        <v>16</v>
      </c>
      <c r="D41" s="12" t="n">
        <v>1</v>
      </c>
      <c r="E41" s="13" t="n">
        <v>150</v>
      </c>
      <c r="F41" s="14" t="n">
        <v>120</v>
      </c>
      <c r="G41" s="13" t="n">
        <v>160</v>
      </c>
      <c r="H41" s="15" t="n">
        <f aca="false">(E41+F41+G41)/3</f>
        <v>143.333333333333</v>
      </c>
      <c r="I41" s="16" t="n">
        <f aca="false">SQRT((POWER((E41-H41),2)+POWER((F41-H41),2)+POWER((G41-H41),2))/2)</f>
        <v>20.8166599946613</v>
      </c>
      <c r="J41" s="16" t="n">
        <f aca="false">I41/H41*100</f>
        <v>14.523251159066</v>
      </c>
      <c r="K41" s="15" t="n">
        <f aca="false">(E41+F41+G41)/3</f>
        <v>143.333333333333</v>
      </c>
      <c r="L41" s="16" t="n">
        <f aca="false">K41*D41</f>
        <v>143.333333333333</v>
      </c>
    </row>
    <row r="42" customFormat="false" ht="15" hidden="false" customHeight="false" outlineLevel="0" collapsed="false">
      <c r="A42" s="8"/>
      <c r="B42" s="11"/>
      <c r="C42" s="11" t="s">
        <v>17</v>
      </c>
      <c r="D42" s="17" t="n">
        <v>1</v>
      </c>
      <c r="E42" s="13" t="n">
        <v>150</v>
      </c>
      <c r="F42" s="18" t="n">
        <v>120</v>
      </c>
      <c r="G42" s="13" t="n">
        <v>170</v>
      </c>
      <c r="H42" s="15" t="n">
        <f aca="false">(E42+F42+G42)/3</f>
        <v>146.666666666667</v>
      </c>
      <c r="I42" s="16" t="n">
        <f aca="false">SQRT((POWER((E42-H42),2)+POWER((F42-H42),2)+POWER((G42-H42),2))/2)</f>
        <v>25.1661147842358</v>
      </c>
      <c r="J42" s="16" t="n">
        <f aca="false">I42/H42*100</f>
        <v>17.1587146256153</v>
      </c>
      <c r="K42" s="15" t="n">
        <f aca="false">(E42+F42+G42)/3</f>
        <v>146.666666666667</v>
      </c>
      <c r="L42" s="16" t="n">
        <f aca="false">K42*D42</f>
        <v>146.666666666667</v>
      </c>
    </row>
    <row r="43" customFormat="false" ht="15" hidden="false" customHeight="true" outlineLevel="0" collapsed="false">
      <c r="A43" s="8"/>
      <c r="B43" s="11"/>
      <c r="C43" s="11" t="s">
        <v>18</v>
      </c>
      <c r="D43" s="11"/>
      <c r="E43" s="11"/>
      <c r="F43" s="11"/>
      <c r="G43" s="11"/>
      <c r="H43" s="11"/>
      <c r="I43" s="11"/>
      <c r="J43" s="11"/>
      <c r="K43" s="11"/>
      <c r="L43" s="11"/>
    </row>
    <row r="44" customFormat="false" ht="15" hidden="false" customHeight="false" outlineLevel="0" collapsed="false">
      <c r="A44" s="8"/>
      <c r="B44" s="11"/>
      <c r="C44" s="11" t="s">
        <v>19</v>
      </c>
      <c r="D44" s="12" t="n">
        <v>1</v>
      </c>
      <c r="E44" s="13" t="n">
        <v>200</v>
      </c>
      <c r="F44" s="14" t="n">
        <v>150</v>
      </c>
      <c r="G44" s="13" t="n">
        <v>180</v>
      </c>
      <c r="H44" s="15" t="n">
        <f aca="false">(E44+F44+G44)/3</f>
        <v>176.666666666667</v>
      </c>
      <c r="I44" s="16" t="n">
        <f aca="false">SQRT((POWER((E44-H44),2)+POWER((F44-H44),2)+POWER((G44-H44),2))/2)</f>
        <v>25.1661147842358</v>
      </c>
      <c r="J44" s="16" t="n">
        <f aca="false">I44/H44*100</f>
        <v>14.2449706325863</v>
      </c>
      <c r="K44" s="15" t="n">
        <f aca="false">(E44+F44+G44)/3</f>
        <v>176.666666666667</v>
      </c>
      <c r="L44" s="16" t="n">
        <f aca="false">K44*D44</f>
        <v>176.666666666667</v>
      </c>
    </row>
    <row r="45" customFormat="false" ht="15" hidden="false" customHeight="true" outlineLevel="0" collapsed="false">
      <c r="A45" s="8"/>
      <c r="B45" s="11"/>
      <c r="C45" s="11" t="s">
        <v>20</v>
      </c>
      <c r="D45" s="11"/>
      <c r="E45" s="11"/>
      <c r="F45" s="11"/>
      <c r="G45" s="11"/>
      <c r="H45" s="11"/>
      <c r="I45" s="11"/>
      <c r="J45" s="11"/>
      <c r="K45" s="11"/>
      <c r="L45" s="11"/>
    </row>
    <row r="46" customFormat="false" ht="15" hidden="false" customHeight="false" outlineLevel="0" collapsed="false">
      <c r="A46" s="8"/>
      <c r="B46" s="11"/>
      <c r="C46" s="11" t="s">
        <v>21</v>
      </c>
      <c r="D46" s="12" t="n">
        <v>1</v>
      </c>
      <c r="E46" s="13" t="n">
        <v>180</v>
      </c>
      <c r="F46" s="14" t="n">
        <v>150</v>
      </c>
      <c r="G46" s="13" t="n">
        <v>180</v>
      </c>
      <c r="H46" s="15" t="n">
        <f aca="false">(E46+F46+G46)/3</f>
        <v>170</v>
      </c>
      <c r="I46" s="16" t="n">
        <f aca="false">SQRT((POWER((E46-H46),2)+POWER((F46-H46),2)+POWER((G46-H46),2))/2)</f>
        <v>17.3205080756888</v>
      </c>
      <c r="J46" s="16" t="n">
        <f aca="false">I46/H46*100</f>
        <v>10.1885341621699</v>
      </c>
      <c r="K46" s="15" t="n">
        <f aca="false">(E46+F46+G46)/3</f>
        <v>170</v>
      </c>
      <c r="L46" s="16" t="n">
        <f aca="false">K46*D46</f>
        <v>170</v>
      </c>
    </row>
    <row r="47" customFormat="false" ht="15" hidden="false" customHeight="true" outlineLevel="0" collapsed="false">
      <c r="A47" s="8" t="n">
        <v>7</v>
      </c>
      <c r="B47" s="11" t="s">
        <v>27</v>
      </c>
      <c r="C47" s="10" t="s">
        <v>15</v>
      </c>
      <c r="D47" s="10"/>
      <c r="E47" s="10"/>
      <c r="F47" s="10"/>
      <c r="G47" s="10"/>
      <c r="H47" s="10"/>
      <c r="I47" s="10"/>
      <c r="J47" s="10"/>
      <c r="K47" s="10"/>
      <c r="L47" s="10"/>
    </row>
    <row r="48" customFormat="false" ht="15" hidden="false" customHeight="false" outlineLevel="0" collapsed="false">
      <c r="A48" s="8"/>
      <c r="B48" s="11"/>
      <c r="C48" s="11" t="s">
        <v>16</v>
      </c>
      <c r="D48" s="12" t="n">
        <v>1</v>
      </c>
      <c r="E48" s="13" t="n">
        <v>500</v>
      </c>
      <c r="F48" s="14" t="n">
        <v>300</v>
      </c>
      <c r="G48" s="13" t="n">
        <v>400</v>
      </c>
      <c r="H48" s="15" t="n">
        <f aca="false">(E48+F48+G48)/3</f>
        <v>400</v>
      </c>
      <c r="I48" s="16" t="n">
        <f aca="false">SQRT((POWER((E48-H48),2)+POWER((F48-H48),2)+POWER((G48-H48),2))/2)</f>
        <v>100</v>
      </c>
      <c r="J48" s="16" t="n">
        <f aca="false">I48/H48*100</f>
        <v>25</v>
      </c>
      <c r="K48" s="15" t="n">
        <f aca="false">(E48+F48+G48)/3</f>
        <v>400</v>
      </c>
      <c r="L48" s="16" t="n">
        <f aca="false">K48*D48</f>
        <v>400</v>
      </c>
    </row>
    <row r="49" customFormat="false" ht="15" hidden="false" customHeight="false" outlineLevel="0" collapsed="false">
      <c r="A49" s="8"/>
      <c r="B49" s="11"/>
      <c r="C49" s="11" t="s">
        <v>17</v>
      </c>
      <c r="D49" s="17" t="n">
        <v>1</v>
      </c>
      <c r="E49" s="13" t="n">
        <v>500</v>
      </c>
      <c r="F49" s="18" t="n">
        <v>300</v>
      </c>
      <c r="G49" s="13" t="n">
        <v>400</v>
      </c>
      <c r="H49" s="15" t="n">
        <f aca="false">(E49+F49+G49)/3</f>
        <v>400</v>
      </c>
      <c r="I49" s="16" t="n">
        <f aca="false">SQRT((POWER((E49-H49),2)+POWER((F49-H49),2)+POWER((G49-H49),2))/2)</f>
        <v>100</v>
      </c>
      <c r="J49" s="16" t="n">
        <f aca="false">I49/H49*100</f>
        <v>25</v>
      </c>
      <c r="K49" s="15" t="n">
        <f aca="false">(E49+F49+G49)/3</f>
        <v>400</v>
      </c>
      <c r="L49" s="16" t="n">
        <f aca="false">K49*D49</f>
        <v>400</v>
      </c>
    </row>
    <row r="50" customFormat="false" ht="15" hidden="false" customHeight="true" outlineLevel="0" collapsed="false">
      <c r="A50" s="8"/>
      <c r="B50" s="11"/>
      <c r="C50" s="11" t="s">
        <v>28</v>
      </c>
      <c r="D50" s="11"/>
      <c r="E50" s="11"/>
      <c r="F50" s="11"/>
      <c r="G50" s="11"/>
      <c r="H50" s="11"/>
      <c r="I50" s="11"/>
      <c r="J50" s="11"/>
      <c r="K50" s="11"/>
      <c r="L50" s="11"/>
    </row>
    <row r="51" customFormat="false" ht="15" hidden="false" customHeight="false" outlineLevel="0" collapsed="false">
      <c r="A51" s="8"/>
      <c r="B51" s="11"/>
      <c r="C51" s="11" t="s">
        <v>19</v>
      </c>
      <c r="D51" s="12" t="n">
        <v>1</v>
      </c>
      <c r="E51" s="13" t="n">
        <v>600</v>
      </c>
      <c r="F51" s="14" t="n">
        <v>300</v>
      </c>
      <c r="G51" s="13" t="n">
        <v>500</v>
      </c>
      <c r="H51" s="15" t="n">
        <f aca="false">(E51+F51+G51)/3</f>
        <v>466.666666666667</v>
      </c>
      <c r="I51" s="16" t="n">
        <f aca="false">SQRT((POWER((E51-H51),2)+POWER((F51-H51),2)+POWER((G51-H51),2))/2)</f>
        <v>152.752523165195</v>
      </c>
      <c r="J51" s="16" t="n">
        <f aca="false">I51/H51*100</f>
        <v>32.7326835353989</v>
      </c>
      <c r="K51" s="15" t="n">
        <f aca="false">(E51+F51+G51)/3</f>
        <v>466.666666666667</v>
      </c>
      <c r="L51" s="16" t="n">
        <f aca="false">K51*D51</f>
        <v>466.666666666667</v>
      </c>
    </row>
    <row r="52" customFormat="false" ht="15" hidden="false" customHeight="true" outlineLevel="0" collapsed="false">
      <c r="A52" s="8"/>
      <c r="B52" s="11"/>
      <c r="C52" s="11" t="s">
        <v>20</v>
      </c>
      <c r="D52" s="11"/>
      <c r="E52" s="11"/>
      <c r="F52" s="11"/>
      <c r="G52" s="11"/>
      <c r="H52" s="11"/>
      <c r="I52" s="11"/>
      <c r="J52" s="11"/>
      <c r="K52" s="11"/>
      <c r="L52" s="11"/>
    </row>
    <row r="53" customFormat="false" ht="15" hidden="false" customHeight="false" outlineLevel="0" collapsed="false">
      <c r="A53" s="8"/>
      <c r="B53" s="11"/>
      <c r="C53" s="11" t="s">
        <v>21</v>
      </c>
      <c r="D53" s="12" t="n">
        <v>1</v>
      </c>
      <c r="E53" s="13" t="n">
        <v>600</v>
      </c>
      <c r="F53" s="14" t="n">
        <v>300</v>
      </c>
      <c r="G53" s="13" t="n">
        <v>500</v>
      </c>
      <c r="H53" s="15" t="n">
        <f aca="false">(E53+F53+G53)/3</f>
        <v>466.666666666667</v>
      </c>
      <c r="I53" s="16" t="n">
        <f aca="false">SQRT((POWER((E53-H53),2)+POWER((F53-H53),2)+POWER((G53-H53),2))/2)</f>
        <v>152.752523165195</v>
      </c>
      <c r="J53" s="16" t="n">
        <f aca="false">I53/H53*100</f>
        <v>32.7326835353989</v>
      </c>
      <c r="K53" s="15" t="n">
        <f aca="false">(E53+F53+G53)/3</f>
        <v>466.666666666667</v>
      </c>
      <c r="L53" s="16" t="n">
        <f aca="false">K53*D53</f>
        <v>466.666666666667</v>
      </c>
    </row>
    <row r="54" customFormat="false" ht="15" hidden="false" customHeight="true" outlineLevel="0" collapsed="false">
      <c r="A54" s="8" t="n">
        <v>8</v>
      </c>
      <c r="B54" s="11" t="s">
        <v>29</v>
      </c>
      <c r="C54" s="10" t="s">
        <v>15</v>
      </c>
      <c r="D54" s="10"/>
      <c r="E54" s="10"/>
      <c r="F54" s="10"/>
      <c r="G54" s="10"/>
      <c r="H54" s="10"/>
      <c r="I54" s="10"/>
      <c r="J54" s="10"/>
      <c r="K54" s="10"/>
      <c r="L54" s="10"/>
    </row>
    <row r="55" customFormat="false" ht="15" hidden="false" customHeight="false" outlineLevel="0" collapsed="false">
      <c r="A55" s="8"/>
      <c r="B55" s="11"/>
      <c r="C55" s="11" t="s">
        <v>16</v>
      </c>
      <c r="D55" s="12" t="n">
        <v>1</v>
      </c>
      <c r="E55" s="13" t="n">
        <v>700</v>
      </c>
      <c r="F55" s="14" t="n">
        <v>400</v>
      </c>
      <c r="G55" s="13" t="n">
        <v>650</v>
      </c>
      <c r="H55" s="15" t="n">
        <f aca="false">(E55+F55+G55)/3</f>
        <v>583.333333333333</v>
      </c>
      <c r="I55" s="16" t="n">
        <f aca="false">SQRT((POWER((E55-H55),2)+POWER((F55-H55),2)+POWER((G55-H55),2))/2)</f>
        <v>160.727512683216</v>
      </c>
      <c r="J55" s="16" t="n">
        <f aca="false">I55/H55*100</f>
        <v>27.5532878885513</v>
      </c>
      <c r="K55" s="15" t="n">
        <f aca="false">(E55+F55+G55)/3</f>
        <v>583.333333333333</v>
      </c>
      <c r="L55" s="16" t="n">
        <f aca="false">K55*D55</f>
        <v>583.333333333333</v>
      </c>
    </row>
    <row r="56" customFormat="false" ht="15" hidden="false" customHeight="false" outlineLevel="0" collapsed="false">
      <c r="A56" s="8"/>
      <c r="B56" s="11"/>
      <c r="C56" s="11" t="s">
        <v>17</v>
      </c>
      <c r="D56" s="17" t="n">
        <v>1</v>
      </c>
      <c r="E56" s="13" t="n">
        <v>700</v>
      </c>
      <c r="F56" s="18" t="n">
        <v>400</v>
      </c>
      <c r="G56" s="13" t="n">
        <v>650</v>
      </c>
      <c r="H56" s="15" t="n">
        <f aca="false">(E56+F56+G56)/3</f>
        <v>583.333333333333</v>
      </c>
      <c r="I56" s="16" t="n">
        <f aca="false">SQRT((POWER((E56-H56),2)+POWER((F56-H56),2)+POWER((G56-H56),2))/2)</f>
        <v>160.727512683216</v>
      </c>
      <c r="J56" s="16" t="n">
        <f aca="false">I56/H56*100</f>
        <v>27.5532878885513</v>
      </c>
      <c r="K56" s="15" t="n">
        <f aca="false">(E56+F56+G56)/3</f>
        <v>583.333333333333</v>
      </c>
      <c r="L56" s="16" t="n">
        <f aca="false">K56*D56</f>
        <v>583.333333333333</v>
      </c>
    </row>
    <row r="57" customFormat="false" ht="15" hidden="false" customHeight="true" outlineLevel="0" collapsed="false">
      <c r="A57" s="8"/>
      <c r="B57" s="11"/>
      <c r="C57" s="11" t="s">
        <v>28</v>
      </c>
      <c r="D57" s="11"/>
      <c r="E57" s="11"/>
      <c r="F57" s="11"/>
      <c r="G57" s="11"/>
      <c r="H57" s="11"/>
      <c r="I57" s="11"/>
      <c r="J57" s="11"/>
      <c r="K57" s="11"/>
      <c r="L57" s="11"/>
    </row>
    <row r="58" customFormat="false" ht="15" hidden="false" customHeight="false" outlineLevel="0" collapsed="false">
      <c r="A58" s="8"/>
      <c r="B58" s="11"/>
      <c r="C58" s="11" t="s">
        <v>19</v>
      </c>
      <c r="D58" s="12" t="n">
        <v>1</v>
      </c>
      <c r="E58" s="13" t="n">
        <v>800</v>
      </c>
      <c r="F58" s="14" t="n">
        <v>400</v>
      </c>
      <c r="G58" s="13" t="n">
        <v>700</v>
      </c>
      <c r="H58" s="15" t="n">
        <f aca="false">(E58+F58+G58)/3</f>
        <v>633.333333333333</v>
      </c>
      <c r="I58" s="16" t="n">
        <f aca="false">SQRT((POWER((E58-H58),2)+POWER((F58-H58),2)+POWER((G58-H58),2))/2)</f>
        <v>208.166599946613</v>
      </c>
      <c r="J58" s="16" t="n">
        <f aca="false">I58/H58*100</f>
        <v>32.8684105178863</v>
      </c>
      <c r="K58" s="15" t="n">
        <f aca="false">(E58+F58+G58)/3</f>
        <v>633.333333333333</v>
      </c>
      <c r="L58" s="16" t="n">
        <f aca="false">K58*D58</f>
        <v>633.333333333333</v>
      </c>
    </row>
    <row r="59" customFormat="false" ht="15" hidden="false" customHeight="true" outlineLevel="0" collapsed="false">
      <c r="A59" s="8"/>
      <c r="B59" s="11"/>
      <c r="C59" s="11" t="s">
        <v>20</v>
      </c>
      <c r="D59" s="11"/>
      <c r="E59" s="11"/>
      <c r="F59" s="11"/>
      <c r="G59" s="11"/>
      <c r="H59" s="11"/>
      <c r="I59" s="11"/>
      <c r="J59" s="11"/>
      <c r="K59" s="11"/>
      <c r="L59" s="11"/>
    </row>
    <row r="60" customFormat="false" ht="15" hidden="false" customHeight="false" outlineLevel="0" collapsed="false">
      <c r="A60" s="8"/>
      <c r="B60" s="11"/>
      <c r="C60" s="11" t="s">
        <v>21</v>
      </c>
      <c r="D60" s="12" t="n">
        <v>1</v>
      </c>
      <c r="E60" s="13" t="n">
        <v>800</v>
      </c>
      <c r="F60" s="14" t="n">
        <v>400</v>
      </c>
      <c r="G60" s="13" t="n">
        <v>700</v>
      </c>
      <c r="H60" s="15" t="n">
        <f aca="false">(E60+F60+G60)/3</f>
        <v>633.333333333333</v>
      </c>
      <c r="I60" s="16" t="n">
        <f aca="false">SQRT((POWER((E60-H60),2)+POWER((F60-H60),2)+POWER((G60-H60),2))/2)</f>
        <v>208.166599946613</v>
      </c>
      <c r="J60" s="16" t="n">
        <f aca="false">I60/H60*100</f>
        <v>32.8684105178863</v>
      </c>
      <c r="K60" s="15" t="n">
        <f aca="false">(E60+F60+G60)/3</f>
        <v>633.333333333333</v>
      </c>
      <c r="L60" s="16" t="n">
        <f aca="false">K60*D60</f>
        <v>633.333333333333</v>
      </c>
    </row>
    <row r="61" customFormat="false" ht="15" hidden="false" customHeight="true" outlineLevel="0" collapsed="false">
      <c r="A61" s="8" t="n">
        <v>9</v>
      </c>
      <c r="B61" s="11" t="s">
        <v>30</v>
      </c>
      <c r="C61" s="10" t="s">
        <v>15</v>
      </c>
      <c r="D61" s="10"/>
      <c r="E61" s="10"/>
      <c r="F61" s="10"/>
      <c r="G61" s="10"/>
      <c r="H61" s="10"/>
      <c r="I61" s="10"/>
      <c r="J61" s="10"/>
      <c r="K61" s="10"/>
      <c r="L61" s="10"/>
    </row>
    <row r="62" customFormat="false" ht="15" hidden="false" customHeight="false" outlineLevel="0" collapsed="false">
      <c r="A62" s="8"/>
      <c r="B62" s="11"/>
      <c r="C62" s="11" t="s">
        <v>16</v>
      </c>
      <c r="D62" s="12" t="n">
        <v>1</v>
      </c>
      <c r="E62" s="13" t="n">
        <v>1500</v>
      </c>
      <c r="F62" s="14" t="n">
        <v>1500</v>
      </c>
      <c r="G62" s="13" t="n">
        <v>1400</v>
      </c>
      <c r="H62" s="15" t="n">
        <f aca="false">(E62+F62+G62)/3</f>
        <v>1466.66666666667</v>
      </c>
      <c r="I62" s="16" t="n">
        <f aca="false">SQRT((POWER((E62-H62),2)+POWER((F62-H62),2)+POWER((G62-H62),2))/2)</f>
        <v>57.7350269189626</v>
      </c>
      <c r="J62" s="16" t="n">
        <f aca="false">I62/H62*100</f>
        <v>3.93647910811108</v>
      </c>
      <c r="K62" s="15" t="n">
        <f aca="false">(E62+F62+G62)/3</f>
        <v>1466.66666666667</v>
      </c>
      <c r="L62" s="16" t="n">
        <f aca="false">K62*D62</f>
        <v>1466.66666666667</v>
      </c>
    </row>
    <row r="63" customFormat="false" ht="15" hidden="false" customHeight="false" outlineLevel="0" collapsed="false">
      <c r="A63" s="8"/>
      <c r="B63" s="11"/>
      <c r="C63" s="11" t="s">
        <v>17</v>
      </c>
      <c r="D63" s="17" t="n">
        <v>1</v>
      </c>
      <c r="E63" s="13" t="n">
        <v>1500</v>
      </c>
      <c r="F63" s="18" t="n">
        <v>1500</v>
      </c>
      <c r="G63" s="13" t="n">
        <v>1400</v>
      </c>
      <c r="H63" s="15" t="n">
        <f aca="false">(E63+F63+G63)/3</f>
        <v>1466.66666666667</v>
      </c>
      <c r="I63" s="16" t="n">
        <f aca="false">SQRT((POWER((E63-H63),2)+POWER((F63-H63),2)+POWER((G63-H63),2))/2)</f>
        <v>57.7350269189626</v>
      </c>
      <c r="J63" s="16" t="n">
        <f aca="false">I63/H63*100</f>
        <v>3.93647910811108</v>
      </c>
      <c r="K63" s="15" t="n">
        <f aca="false">(E63+F63+G63)/3</f>
        <v>1466.66666666667</v>
      </c>
      <c r="L63" s="16" t="n">
        <f aca="false">K63*D63</f>
        <v>1466.66666666667</v>
      </c>
    </row>
    <row r="64" customFormat="false" ht="15" hidden="false" customHeight="true" outlineLevel="0" collapsed="false">
      <c r="A64" s="8"/>
      <c r="B64" s="11"/>
      <c r="C64" s="11" t="s">
        <v>28</v>
      </c>
      <c r="D64" s="11"/>
      <c r="E64" s="11"/>
      <c r="F64" s="11"/>
      <c r="G64" s="11"/>
      <c r="H64" s="11"/>
      <c r="I64" s="11"/>
      <c r="J64" s="11"/>
      <c r="K64" s="11"/>
      <c r="L64" s="11"/>
    </row>
    <row r="65" customFormat="false" ht="15" hidden="false" customHeight="false" outlineLevel="0" collapsed="false">
      <c r="A65" s="8"/>
      <c r="B65" s="11"/>
      <c r="C65" s="11" t="s">
        <v>19</v>
      </c>
      <c r="D65" s="12" t="n">
        <v>1</v>
      </c>
      <c r="E65" s="13" t="n">
        <v>1500</v>
      </c>
      <c r="F65" s="14" t="n">
        <v>1500</v>
      </c>
      <c r="G65" s="13" t="n">
        <v>1400</v>
      </c>
      <c r="H65" s="15" t="n">
        <f aca="false">(E65+F65+G65)/3</f>
        <v>1466.66666666667</v>
      </c>
      <c r="I65" s="16" t="n">
        <f aca="false">SQRT((POWER((E65-H65),2)+POWER((F65-H65),2)+POWER((G65-H65),2))/2)</f>
        <v>57.7350269189626</v>
      </c>
      <c r="J65" s="16" t="n">
        <f aca="false">I65/H65*100</f>
        <v>3.93647910811108</v>
      </c>
      <c r="K65" s="15" t="n">
        <f aca="false">(E65+F65+G65)/3</f>
        <v>1466.66666666667</v>
      </c>
      <c r="L65" s="16" t="n">
        <f aca="false">K65*D65</f>
        <v>1466.66666666667</v>
      </c>
    </row>
    <row r="66" customFormat="false" ht="15" hidden="false" customHeight="true" outlineLevel="0" collapsed="false">
      <c r="A66" s="8"/>
      <c r="B66" s="11"/>
      <c r="C66" s="11" t="s">
        <v>20</v>
      </c>
      <c r="D66" s="11"/>
      <c r="E66" s="11"/>
      <c r="F66" s="11"/>
      <c r="G66" s="11"/>
      <c r="H66" s="11"/>
      <c r="I66" s="11"/>
      <c r="J66" s="11"/>
      <c r="K66" s="11"/>
      <c r="L66" s="11"/>
    </row>
    <row r="67" customFormat="false" ht="15" hidden="false" customHeight="false" outlineLevel="0" collapsed="false">
      <c r="A67" s="8"/>
      <c r="B67" s="11"/>
      <c r="C67" s="11" t="s">
        <v>21</v>
      </c>
      <c r="D67" s="12" t="n">
        <v>1</v>
      </c>
      <c r="E67" s="13" t="n">
        <v>1500</v>
      </c>
      <c r="F67" s="14" t="n">
        <v>1500</v>
      </c>
      <c r="G67" s="13" t="n">
        <v>1400</v>
      </c>
      <c r="H67" s="15" t="n">
        <f aca="false">(E67+F67+G67)/3</f>
        <v>1466.66666666667</v>
      </c>
      <c r="I67" s="16" t="n">
        <f aca="false">SQRT((POWER((E67-H67),2)+POWER((F67-H67),2)+POWER((G67-H67),2))/2)</f>
        <v>57.7350269189626</v>
      </c>
      <c r="J67" s="16" t="n">
        <f aca="false">I67/H67*100</f>
        <v>3.93647910811108</v>
      </c>
      <c r="K67" s="15" t="n">
        <f aca="false">(E67+F67+G67)/3</f>
        <v>1466.66666666667</v>
      </c>
      <c r="L67" s="16" t="n">
        <f aca="false">K67*D67</f>
        <v>1466.66666666667</v>
      </c>
    </row>
    <row r="68" customFormat="false" ht="15" hidden="false" customHeight="true" outlineLevel="0" collapsed="false">
      <c r="A68" s="8" t="n">
        <v>10</v>
      </c>
      <c r="B68" s="11" t="s">
        <v>31</v>
      </c>
      <c r="C68" s="10" t="s">
        <v>15</v>
      </c>
      <c r="D68" s="10"/>
      <c r="E68" s="10"/>
      <c r="F68" s="10"/>
      <c r="G68" s="10"/>
      <c r="H68" s="10"/>
      <c r="I68" s="10"/>
      <c r="J68" s="10"/>
      <c r="K68" s="10"/>
      <c r="L68" s="10"/>
    </row>
    <row r="69" customFormat="false" ht="15" hidden="false" customHeight="false" outlineLevel="0" collapsed="false">
      <c r="A69" s="8"/>
      <c r="B69" s="11"/>
      <c r="C69" s="11" t="s">
        <v>16</v>
      </c>
      <c r="D69" s="12" t="n">
        <v>1</v>
      </c>
      <c r="E69" s="13" t="n">
        <v>2500</v>
      </c>
      <c r="F69" s="13" t="n">
        <v>2000</v>
      </c>
      <c r="G69" s="13" t="n">
        <v>2200</v>
      </c>
      <c r="H69" s="15" t="n">
        <f aca="false">(E69+F69+G69)/3</f>
        <v>2233.33333333333</v>
      </c>
      <c r="I69" s="16" t="n">
        <f aca="false">SQRT((POWER((E69-H69),2)+POWER((F69-H69),2)+POWER((G69-H69),2))/2)</f>
        <v>251.661147842358</v>
      </c>
      <c r="J69" s="16" t="n">
        <f aca="false">I69/H69*100</f>
        <v>11.2684096048817</v>
      </c>
      <c r="K69" s="15" t="n">
        <f aca="false">(E69+F69+G69)/3</f>
        <v>2233.33333333333</v>
      </c>
      <c r="L69" s="16" t="n">
        <f aca="false">K69*D69</f>
        <v>2233.33333333333</v>
      </c>
    </row>
    <row r="70" customFormat="false" ht="15" hidden="false" customHeight="false" outlineLevel="0" collapsed="false">
      <c r="A70" s="8"/>
      <c r="B70" s="11"/>
      <c r="C70" s="11" t="s">
        <v>17</v>
      </c>
      <c r="D70" s="17" t="n">
        <v>1</v>
      </c>
      <c r="E70" s="13" t="n">
        <v>2500</v>
      </c>
      <c r="F70" s="13" t="n">
        <v>2000</v>
      </c>
      <c r="G70" s="13" t="n">
        <v>2200</v>
      </c>
      <c r="H70" s="15" t="n">
        <f aca="false">(E70+F70+G70)/3</f>
        <v>2233.33333333333</v>
      </c>
      <c r="I70" s="16" t="n">
        <f aca="false">SQRT((POWER((E70-H70),2)+POWER((F70-H70),2)+POWER((G70-H70),2))/2)</f>
        <v>251.661147842358</v>
      </c>
      <c r="J70" s="16" t="n">
        <f aca="false">I70/H70*100</f>
        <v>11.2684096048817</v>
      </c>
      <c r="K70" s="15" t="n">
        <f aca="false">(E70+F70+G70)/3</f>
        <v>2233.33333333333</v>
      </c>
      <c r="L70" s="16" t="n">
        <f aca="false">K70*D70</f>
        <v>2233.33333333333</v>
      </c>
    </row>
    <row r="71" customFormat="false" ht="15" hidden="false" customHeight="true" outlineLevel="0" collapsed="false">
      <c r="A71" s="8"/>
      <c r="B71" s="11"/>
      <c r="C71" s="11" t="s">
        <v>28</v>
      </c>
      <c r="D71" s="11"/>
      <c r="E71" s="11"/>
      <c r="F71" s="11"/>
      <c r="G71" s="11"/>
      <c r="H71" s="11"/>
      <c r="I71" s="11"/>
      <c r="J71" s="11"/>
      <c r="K71" s="11"/>
      <c r="L71" s="11"/>
    </row>
    <row r="72" customFormat="false" ht="15" hidden="false" customHeight="false" outlineLevel="0" collapsed="false">
      <c r="A72" s="8"/>
      <c r="B72" s="11"/>
      <c r="C72" s="11" t="s">
        <v>19</v>
      </c>
      <c r="D72" s="12" t="n">
        <v>1</v>
      </c>
      <c r="E72" s="13" t="n">
        <v>2500</v>
      </c>
      <c r="F72" s="13" t="n">
        <v>2000</v>
      </c>
      <c r="G72" s="13" t="n">
        <v>2200</v>
      </c>
      <c r="H72" s="15" t="n">
        <f aca="false">(E72+F72+G72)/3</f>
        <v>2233.33333333333</v>
      </c>
      <c r="I72" s="16" t="n">
        <f aca="false">SQRT((POWER((E72-H72),2)+POWER((F72-H72),2)+POWER((G72-H72),2))/2)</f>
        <v>251.661147842358</v>
      </c>
      <c r="J72" s="16" t="n">
        <f aca="false">I72/H72*100</f>
        <v>11.2684096048817</v>
      </c>
      <c r="K72" s="15" t="n">
        <f aca="false">(E72+F72+G72)/3</f>
        <v>2233.33333333333</v>
      </c>
      <c r="L72" s="16" t="n">
        <f aca="false">K72*D72</f>
        <v>2233.33333333333</v>
      </c>
    </row>
    <row r="73" customFormat="false" ht="15" hidden="false" customHeight="true" outlineLevel="0" collapsed="false">
      <c r="A73" s="8"/>
      <c r="B73" s="11"/>
      <c r="C73" s="11" t="s">
        <v>20</v>
      </c>
      <c r="D73" s="11"/>
      <c r="E73" s="11"/>
      <c r="F73" s="11"/>
      <c r="G73" s="11"/>
      <c r="H73" s="11"/>
      <c r="I73" s="11"/>
      <c r="J73" s="11"/>
      <c r="K73" s="11"/>
      <c r="L73" s="11"/>
    </row>
    <row r="74" customFormat="false" ht="15" hidden="false" customHeight="false" outlineLevel="0" collapsed="false">
      <c r="A74" s="8"/>
      <c r="B74" s="11"/>
      <c r="C74" s="11" t="s">
        <v>21</v>
      </c>
      <c r="D74" s="12" t="n">
        <v>1</v>
      </c>
      <c r="E74" s="13" t="n">
        <v>2500</v>
      </c>
      <c r="F74" s="13" t="n">
        <v>2000</v>
      </c>
      <c r="G74" s="13" t="n">
        <v>2200</v>
      </c>
      <c r="H74" s="15" t="n">
        <f aca="false">(E74+F74+G74)/3</f>
        <v>2233.33333333333</v>
      </c>
      <c r="I74" s="16" t="n">
        <f aca="false">SQRT((POWER((E74-H74),2)+POWER((F74-H74),2)+POWER((G74-H74),2))/2)</f>
        <v>251.661147842358</v>
      </c>
      <c r="J74" s="16" t="n">
        <f aca="false">I74/H74*100</f>
        <v>11.2684096048817</v>
      </c>
      <c r="K74" s="15" t="n">
        <f aca="false">(E74+F74+G74)/3</f>
        <v>2233.33333333333</v>
      </c>
      <c r="L74" s="16" t="n">
        <f aca="false">K74*D74</f>
        <v>2233.33333333333</v>
      </c>
    </row>
    <row r="75" customFormat="false" ht="15" hidden="false" customHeight="true" outlineLevel="0" collapsed="false">
      <c r="A75" s="8" t="n">
        <v>11</v>
      </c>
      <c r="B75" s="11" t="s">
        <v>32</v>
      </c>
      <c r="C75" s="10" t="s">
        <v>15</v>
      </c>
      <c r="D75" s="10"/>
      <c r="E75" s="10"/>
      <c r="F75" s="10"/>
      <c r="G75" s="10"/>
      <c r="H75" s="10"/>
      <c r="I75" s="10"/>
      <c r="J75" s="10"/>
      <c r="K75" s="10"/>
      <c r="L75" s="10"/>
    </row>
    <row r="76" customFormat="false" ht="15" hidden="false" customHeight="false" outlineLevel="0" collapsed="false">
      <c r="A76" s="8"/>
      <c r="B76" s="11"/>
      <c r="C76" s="11" t="s">
        <v>16</v>
      </c>
      <c r="D76" s="12" t="n">
        <v>1</v>
      </c>
      <c r="E76" s="13" t="n">
        <v>1800</v>
      </c>
      <c r="F76" s="13" t="n">
        <v>1500</v>
      </c>
      <c r="G76" s="13" t="n">
        <v>1700</v>
      </c>
      <c r="H76" s="15" t="n">
        <f aca="false">(E76+F76+G76)/3</f>
        <v>1666.66666666667</v>
      </c>
      <c r="I76" s="16" t="n">
        <f aca="false">SQRT((POWER((E76-H76),2)+POWER((F76-H76),2)+POWER((G76-H76),2))/2)</f>
        <v>152.752523165195</v>
      </c>
      <c r="J76" s="16" t="n">
        <f aca="false">I76/H76*100</f>
        <v>9.16515138991168</v>
      </c>
      <c r="K76" s="15" t="n">
        <f aca="false">(E76+F76+G76)/3</f>
        <v>1666.66666666667</v>
      </c>
      <c r="L76" s="16" t="n">
        <f aca="false">K76*D76</f>
        <v>1666.66666666667</v>
      </c>
    </row>
    <row r="77" customFormat="false" ht="15" hidden="false" customHeight="false" outlineLevel="0" collapsed="false">
      <c r="A77" s="8"/>
      <c r="B77" s="11"/>
      <c r="C77" s="11" t="s">
        <v>17</v>
      </c>
      <c r="D77" s="17" t="n">
        <v>1</v>
      </c>
      <c r="E77" s="13" t="n">
        <v>1800</v>
      </c>
      <c r="F77" s="13" t="n">
        <v>1500</v>
      </c>
      <c r="G77" s="13" t="n">
        <v>1700</v>
      </c>
      <c r="H77" s="15" t="n">
        <f aca="false">(E77+F77+G77)/3</f>
        <v>1666.66666666667</v>
      </c>
      <c r="I77" s="16" t="n">
        <f aca="false">SQRT((POWER((E77-H77),2)+POWER((F77-H77),2)+POWER((G77-H77),2))/2)</f>
        <v>152.752523165195</v>
      </c>
      <c r="J77" s="16" t="n">
        <f aca="false">I77/H77*100</f>
        <v>9.16515138991168</v>
      </c>
      <c r="K77" s="15" t="n">
        <f aca="false">(E77+F77+G77)/3</f>
        <v>1666.66666666667</v>
      </c>
      <c r="L77" s="16" t="n">
        <f aca="false">K77*D77</f>
        <v>1666.66666666667</v>
      </c>
    </row>
    <row r="78" customFormat="false" ht="15" hidden="false" customHeight="true" outlineLevel="0" collapsed="false">
      <c r="A78" s="8"/>
      <c r="B78" s="11"/>
      <c r="C78" s="11" t="s">
        <v>28</v>
      </c>
      <c r="D78" s="11"/>
      <c r="E78" s="11"/>
      <c r="F78" s="11"/>
      <c r="G78" s="11"/>
      <c r="H78" s="11"/>
      <c r="I78" s="11"/>
      <c r="J78" s="11"/>
      <c r="K78" s="11"/>
      <c r="L78" s="11"/>
    </row>
    <row r="79" customFormat="false" ht="15" hidden="false" customHeight="false" outlineLevel="0" collapsed="false">
      <c r="A79" s="8"/>
      <c r="B79" s="11"/>
      <c r="C79" s="11" t="s">
        <v>19</v>
      </c>
      <c r="D79" s="12" t="n">
        <v>1</v>
      </c>
      <c r="E79" s="13" t="n">
        <v>1800</v>
      </c>
      <c r="F79" s="13" t="n">
        <v>1500</v>
      </c>
      <c r="G79" s="13" t="n">
        <v>1700</v>
      </c>
      <c r="H79" s="15" t="n">
        <f aca="false">(E79+F79+G79)/3</f>
        <v>1666.66666666667</v>
      </c>
      <c r="I79" s="16" t="n">
        <f aca="false">SQRT((POWER((E79-H79),2)+POWER((F79-H79),2)+POWER((G79-H79),2))/2)</f>
        <v>152.752523165195</v>
      </c>
      <c r="J79" s="16" t="n">
        <f aca="false">I79/H79*100</f>
        <v>9.16515138991168</v>
      </c>
      <c r="K79" s="15" t="n">
        <f aca="false">(E79+F79+G79)/3</f>
        <v>1666.66666666667</v>
      </c>
      <c r="L79" s="16" t="n">
        <f aca="false">K79*D79</f>
        <v>1666.66666666667</v>
      </c>
    </row>
    <row r="80" customFormat="false" ht="15" hidden="false" customHeight="true" outlineLevel="0" collapsed="false">
      <c r="A80" s="8"/>
      <c r="B80" s="11"/>
      <c r="C80" s="11" t="s">
        <v>20</v>
      </c>
      <c r="D80" s="11"/>
      <c r="E80" s="11"/>
      <c r="F80" s="11"/>
      <c r="G80" s="11"/>
      <c r="H80" s="11"/>
      <c r="I80" s="11"/>
      <c r="J80" s="11"/>
      <c r="K80" s="11"/>
      <c r="L80" s="11"/>
    </row>
    <row r="81" customFormat="false" ht="15" hidden="false" customHeight="false" outlineLevel="0" collapsed="false">
      <c r="A81" s="8"/>
      <c r="B81" s="11"/>
      <c r="C81" s="11" t="s">
        <v>21</v>
      </c>
      <c r="D81" s="12" t="n">
        <v>1</v>
      </c>
      <c r="E81" s="13" t="n">
        <v>1800</v>
      </c>
      <c r="F81" s="13" t="n">
        <v>1500</v>
      </c>
      <c r="G81" s="13" t="n">
        <v>1700</v>
      </c>
      <c r="H81" s="15" t="n">
        <f aca="false">(E81+F81+G81)/3</f>
        <v>1666.66666666667</v>
      </c>
      <c r="I81" s="16" t="n">
        <f aca="false">SQRT((POWER((E81-H81),2)+POWER((F81-H81),2)+POWER((G81-H81),2))/2)</f>
        <v>152.752523165195</v>
      </c>
      <c r="J81" s="16" t="n">
        <f aca="false">I81/H81*100</f>
        <v>9.16515138991168</v>
      </c>
      <c r="K81" s="15" t="n">
        <f aca="false">(E81+F81+G81)/3</f>
        <v>1666.66666666667</v>
      </c>
      <c r="L81" s="16" t="n">
        <f aca="false">K81*D81</f>
        <v>1666.66666666667</v>
      </c>
    </row>
    <row r="82" customFormat="false" ht="15" hidden="false" customHeight="true" outlineLevel="0" collapsed="false">
      <c r="A82" s="8" t="n">
        <v>12</v>
      </c>
      <c r="B82" s="11" t="s">
        <v>33</v>
      </c>
      <c r="C82" s="10" t="s">
        <v>15</v>
      </c>
      <c r="D82" s="10"/>
      <c r="E82" s="10"/>
      <c r="F82" s="10"/>
      <c r="G82" s="10"/>
      <c r="H82" s="10"/>
      <c r="I82" s="10"/>
      <c r="J82" s="10"/>
      <c r="K82" s="10"/>
      <c r="L82" s="10"/>
    </row>
    <row r="83" customFormat="false" ht="15" hidden="false" customHeight="false" outlineLevel="0" collapsed="false">
      <c r="A83" s="8"/>
      <c r="B83" s="11"/>
      <c r="C83" s="11" t="s">
        <v>16</v>
      </c>
      <c r="D83" s="12" t="n">
        <v>1</v>
      </c>
      <c r="E83" s="13" t="n">
        <v>150</v>
      </c>
      <c r="F83" s="13" t="n">
        <v>100</v>
      </c>
      <c r="G83" s="13" t="n">
        <v>100</v>
      </c>
      <c r="H83" s="15" t="n">
        <f aca="false">(E83+F83+G83)/3</f>
        <v>116.666666666667</v>
      </c>
      <c r="I83" s="16" t="n">
        <f aca="false">SQRT((POWER((E83-H83),2)+POWER((F83-H83),2)+POWER((G83-H83),2))/2)</f>
        <v>28.8675134594813</v>
      </c>
      <c r="J83" s="16" t="n">
        <f aca="false">I83/H83*100</f>
        <v>24.7435829652697</v>
      </c>
      <c r="K83" s="15" t="n">
        <f aca="false">(E83+F83+G83)/3</f>
        <v>116.666666666667</v>
      </c>
      <c r="L83" s="16" t="n">
        <f aca="false">K83*D83</f>
        <v>116.666666666667</v>
      </c>
    </row>
    <row r="84" customFormat="false" ht="15" hidden="false" customHeight="false" outlineLevel="0" collapsed="false">
      <c r="A84" s="8"/>
      <c r="B84" s="11"/>
      <c r="C84" s="11" t="s">
        <v>17</v>
      </c>
      <c r="D84" s="17" t="n">
        <v>1</v>
      </c>
      <c r="E84" s="13" t="n">
        <v>150</v>
      </c>
      <c r="F84" s="13" t="n">
        <v>100</v>
      </c>
      <c r="G84" s="13" t="n">
        <v>100</v>
      </c>
      <c r="H84" s="15" t="n">
        <f aca="false">(E84+F84+G84)/3</f>
        <v>116.666666666667</v>
      </c>
      <c r="I84" s="16" t="n">
        <f aca="false">SQRT((POWER((E84-H84),2)+POWER((F84-H84),2)+POWER((G84-H84),2))/2)</f>
        <v>28.8675134594813</v>
      </c>
      <c r="J84" s="16" t="n">
        <f aca="false">I84/H84*100</f>
        <v>24.7435829652697</v>
      </c>
      <c r="K84" s="15" t="n">
        <f aca="false">(E84+F84+G84)/3</f>
        <v>116.666666666667</v>
      </c>
      <c r="L84" s="16" t="n">
        <f aca="false">K84*D84</f>
        <v>116.666666666667</v>
      </c>
    </row>
    <row r="85" customFormat="false" ht="15" hidden="false" customHeight="true" outlineLevel="0" collapsed="false">
      <c r="A85" s="8"/>
      <c r="B85" s="11"/>
      <c r="C85" s="11" t="s">
        <v>28</v>
      </c>
      <c r="D85" s="11"/>
      <c r="E85" s="11"/>
      <c r="F85" s="11"/>
      <c r="G85" s="11"/>
      <c r="H85" s="11"/>
      <c r="I85" s="11"/>
      <c r="J85" s="11"/>
      <c r="K85" s="11"/>
      <c r="L85" s="11"/>
    </row>
    <row r="86" customFormat="false" ht="15" hidden="false" customHeight="false" outlineLevel="0" collapsed="false">
      <c r="A86" s="8"/>
      <c r="B86" s="11"/>
      <c r="C86" s="11" t="s">
        <v>19</v>
      </c>
      <c r="D86" s="12" t="n">
        <v>1</v>
      </c>
      <c r="E86" s="13" t="n">
        <v>150</v>
      </c>
      <c r="F86" s="13" t="n">
        <v>100</v>
      </c>
      <c r="G86" s="13" t="n">
        <v>100</v>
      </c>
      <c r="H86" s="15" t="n">
        <f aca="false">(E86+F86+G86)/3</f>
        <v>116.666666666667</v>
      </c>
      <c r="I86" s="16" t="n">
        <f aca="false">SQRT((POWER((E86-H86),2)+POWER((F86-H86),2)+POWER((G86-H86),2))/2)</f>
        <v>28.8675134594813</v>
      </c>
      <c r="J86" s="16" t="n">
        <f aca="false">I86/H86*100</f>
        <v>24.7435829652697</v>
      </c>
      <c r="K86" s="15" t="n">
        <f aca="false">(E86+F86+G86)/3</f>
        <v>116.666666666667</v>
      </c>
      <c r="L86" s="16" t="n">
        <f aca="false">K86*D86</f>
        <v>116.666666666667</v>
      </c>
    </row>
    <row r="87" customFormat="false" ht="15" hidden="false" customHeight="true" outlineLevel="0" collapsed="false">
      <c r="A87" s="8"/>
      <c r="B87" s="11"/>
      <c r="C87" s="11" t="s">
        <v>20</v>
      </c>
      <c r="D87" s="11"/>
      <c r="E87" s="11"/>
      <c r="F87" s="11"/>
      <c r="G87" s="11"/>
      <c r="H87" s="11"/>
      <c r="I87" s="11"/>
      <c r="J87" s="11"/>
      <c r="K87" s="11"/>
      <c r="L87" s="11"/>
    </row>
    <row r="88" customFormat="false" ht="15" hidden="false" customHeight="false" outlineLevel="0" collapsed="false">
      <c r="A88" s="8"/>
      <c r="B88" s="11"/>
      <c r="C88" s="11" t="s">
        <v>21</v>
      </c>
      <c r="D88" s="12" t="n">
        <v>1</v>
      </c>
      <c r="E88" s="13" t="n">
        <v>150</v>
      </c>
      <c r="F88" s="13" t="n">
        <v>100</v>
      </c>
      <c r="G88" s="13" t="n">
        <v>100</v>
      </c>
      <c r="H88" s="15" t="n">
        <f aca="false">(E88+F88+G88)/3</f>
        <v>116.666666666667</v>
      </c>
      <c r="I88" s="16" t="n">
        <f aca="false">SQRT((POWER((E88-H88),2)+POWER((F88-H88),2)+POWER((G88-H88),2))/2)</f>
        <v>28.8675134594813</v>
      </c>
      <c r="J88" s="16" t="n">
        <f aca="false">I88/H88*100</f>
        <v>24.7435829652697</v>
      </c>
      <c r="K88" s="15" t="n">
        <f aca="false">(E88+F88+G88)/3</f>
        <v>116.666666666667</v>
      </c>
      <c r="L88" s="16" t="n">
        <f aca="false">K88*D88</f>
        <v>116.666666666667</v>
      </c>
    </row>
    <row r="89" customFormat="false" ht="15" hidden="false" customHeight="true" outlineLevel="0" collapsed="false">
      <c r="A89" s="8" t="n">
        <v>13</v>
      </c>
      <c r="B89" s="11" t="s">
        <v>34</v>
      </c>
      <c r="C89" s="10" t="s">
        <v>15</v>
      </c>
      <c r="D89" s="10"/>
      <c r="E89" s="10"/>
      <c r="F89" s="10"/>
      <c r="G89" s="10"/>
      <c r="H89" s="10"/>
      <c r="I89" s="10"/>
      <c r="J89" s="10"/>
      <c r="K89" s="10"/>
      <c r="L89" s="10"/>
    </row>
    <row r="90" customFormat="false" ht="15" hidden="false" customHeight="false" outlineLevel="0" collapsed="false">
      <c r="A90" s="8"/>
      <c r="B90" s="11"/>
      <c r="C90" s="11" t="s">
        <v>16</v>
      </c>
      <c r="D90" s="12" t="n">
        <v>1</v>
      </c>
      <c r="E90" s="13" t="n">
        <v>150</v>
      </c>
      <c r="F90" s="13" t="n">
        <v>100</v>
      </c>
      <c r="G90" s="13" t="n">
        <v>200</v>
      </c>
      <c r="H90" s="15" t="n">
        <f aca="false">(E90+F90+G90)/3</f>
        <v>150</v>
      </c>
      <c r="I90" s="16" t="n">
        <f aca="false">SQRT((POWER((E90-H90),2)+POWER((F90-H90),2)+POWER((G90-H90),2))/2)</f>
        <v>50</v>
      </c>
      <c r="J90" s="16" t="n">
        <f aca="false">I90/H90*100</f>
        <v>33.3333333333333</v>
      </c>
      <c r="K90" s="15" t="n">
        <f aca="false">(E90+F90+G90)/3</f>
        <v>150</v>
      </c>
      <c r="L90" s="16" t="n">
        <f aca="false">K90*D90</f>
        <v>150</v>
      </c>
    </row>
    <row r="91" customFormat="false" ht="15" hidden="false" customHeight="false" outlineLevel="0" collapsed="false">
      <c r="A91" s="8"/>
      <c r="B91" s="11"/>
      <c r="C91" s="11" t="s">
        <v>17</v>
      </c>
      <c r="D91" s="17" t="n">
        <v>1</v>
      </c>
      <c r="E91" s="13" t="n">
        <v>150</v>
      </c>
      <c r="F91" s="13" t="n">
        <v>100</v>
      </c>
      <c r="G91" s="13" t="n">
        <v>200</v>
      </c>
      <c r="H91" s="15" t="n">
        <f aca="false">(E91+F91+G91)/3</f>
        <v>150</v>
      </c>
      <c r="I91" s="16" t="n">
        <f aca="false">SQRT((POWER((E91-H91),2)+POWER((F91-H91),2)+POWER((G91-H91),2))/2)</f>
        <v>50</v>
      </c>
      <c r="J91" s="16" t="n">
        <f aca="false">I91/H91*100</f>
        <v>33.3333333333333</v>
      </c>
      <c r="K91" s="15" t="n">
        <f aca="false">(E91+F91+G91)/3</f>
        <v>150</v>
      </c>
      <c r="L91" s="16" t="n">
        <f aca="false">K91*D91</f>
        <v>150</v>
      </c>
    </row>
    <row r="92" customFormat="false" ht="15" hidden="false" customHeight="true" outlineLevel="0" collapsed="false">
      <c r="A92" s="8"/>
      <c r="B92" s="11"/>
      <c r="C92" s="11" t="s">
        <v>28</v>
      </c>
      <c r="D92" s="11"/>
      <c r="E92" s="11"/>
      <c r="F92" s="11"/>
      <c r="G92" s="11"/>
      <c r="H92" s="11"/>
      <c r="I92" s="11"/>
      <c r="J92" s="11"/>
      <c r="K92" s="11"/>
      <c r="L92" s="11"/>
    </row>
    <row r="93" customFormat="false" ht="15" hidden="false" customHeight="false" outlineLevel="0" collapsed="false">
      <c r="A93" s="8"/>
      <c r="B93" s="11"/>
      <c r="C93" s="11" t="s">
        <v>19</v>
      </c>
      <c r="D93" s="12" t="n">
        <v>1</v>
      </c>
      <c r="E93" s="13" t="n">
        <v>200</v>
      </c>
      <c r="F93" s="13" t="n">
        <v>100</v>
      </c>
      <c r="G93" s="13" t="n">
        <v>200</v>
      </c>
      <c r="H93" s="15" t="n">
        <f aca="false">(E93+F93+G93)/3</f>
        <v>166.666666666667</v>
      </c>
      <c r="I93" s="16" t="n">
        <f aca="false">SQRT((POWER((E93-H93),2)+POWER((F93-H93),2)+POWER((G93-H93),2))/2)</f>
        <v>57.7350269189626</v>
      </c>
      <c r="J93" s="16" t="n">
        <f aca="false">I93/H93*100</f>
        <v>34.6410161513775</v>
      </c>
      <c r="K93" s="15" t="n">
        <f aca="false">(E93+F93+G93)/3</f>
        <v>166.666666666667</v>
      </c>
      <c r="L93" s="16" t="n">
        <f aca="false">K93*D93</f>
        <v>166.666666666667</v>
      </c>
    </row>
    <row r="94" customFormat="false" ht="15" hidden="false" customHeight="true" outlineLevel="0" collapsed="false">
      <c r="A94" s="8"/>
      <c r="B94" s="11"/>
      <c r="C94" s="11" t="s">
        <v>20</v>
      </c>
      <c r="D94" s="11"/>
      <c r="E94" s="11"/>
      <c r="F94" s="11"/>
      <c r="G94" s="11"/>
      <c r="H94" s="11"/>
      <c r="I94" s="11"/>
      <c r="J94" s="11"/>
      <c r="K94" s="11"/>
      <c r="L94" s="11"/>
    </row>
    <row r="95" customFormat="false" ht="15" hidden="false" customHeight="false" outlineLevel="0" collapsed="false">
      <c r="A95" s="8"/>
      <c r="B95" s="11"/>
      <c r="C95" s="11" t="s">
        <v>21</v>
      </c>
      <c r="D95" s="12" t="n">
        <v>1</v>
      </c>
      <c r="E95" s="13" t="n">
        <v>200</v>
      </c>
      <c r="F95" s="13" t="n">
        <v>100</v>
      </c>
      <c r="G95" s="13" t="n">
        <v>200</v>
      </c>
      <c r="H95" s="15" t="n">
        <f aca="false">(E95+F95+G95)/3</f>
        <v>166.666666666667</v>
      </c>
      <c r="I95" s="16" t="n">
        <f aca="false">SQRT((POWER((E95-H95),2)+POWER((F95-H95),2)+POWER((G95-H95),2))/2)</f>
        <v>57.7350269189626</v>
      </c>
      <c r="J95" s="16" t="n">
        <f aca="false">I95/H95*100</f>
        <v>34.6410161513775</v>
      </c>
      <c r="K95" s="15" t="n">
        <f aca="false">(E95+F95+G95)/3</f>
        <v>166.666666666667</v>
      </c>
      <c r="L95" s="16" t="n">
        <f aca="false">K95*D95</f>
        <v>166.666666666667</v>
      </c>
    </row>
    <row r="96" customFormat="false" ht="15" hidden="false" customHeight="true" outlineLevel="0" collapsed="false">
      <c r="A96" s="8" t="n">
        <v>14</v>
      </c>
      <c r="B96" s="11" t="s">
        <v>35</v>
      </c>
      <c r="C96" s="10" t="s">
        <v>15</v>
      </c>
      <c r="D96" s="10"/>
      <c r="E96" s="10"/>
      <c r="F96" s="10"/>
      <c r="G96" s="10"/>
      <c r="H96" s="10"/>
      <c r="I96" s="10"/>
      <c r="J96" s="10"/>
      <c r="K96" s="10"/>
      <c r="L96" s="10"/>
    </row>
    <row r="97" customFormat="false" ht="15" hidden="false" customHeight="false" outlineLevel="0" collapsed="false">
      <c r="A97" s="8"/>
      <c r="B97" s="11"/>
      <c r="C97" s="11" t="s">
        <v>16</v>
      </c>
      <c r="D97" s="12" t="n">
        <v>1</v>
      </c>
      <c r="E97" s="13" t="n">
        <v>1800</v>
      </c>
      <c r="F97" s="14" t="n">
        <v>1000</v>
      </c>
      <c r="G97" s="14" t="n">
        <v>1500</v>
      </c>
      <c r="H97" s="15" t="n">
        <f aca="false">(E97+F97+G97)/3</f>
        <v>1433.33333333333</v>
      </c>
      <c r="I97" s="16" t="n">
        <f aca="false">SQRT((POWER((E97-H97),2)+POWER((F97-H97),2)+POWER((G97-H97),2))/2)</f>
        <v>404.145188432738</v>
      </c>
      <c r="J97" s="16" t="n">
        <f aca="false">I97/H97*100</f>
        <v>28.1961759371678</v>
      </c>
      <c r="K97" s="15" t="n">
        <f aca="false">(E97+F97+G97)/3</f>
        <v>1433.33333333333</v>
      </c>
      <c r="L97" s="16" t="n">
        <f aca="false">K97*D97</f>
        <v>1433.33333333333</v>
      </c>
    </row>
    <row r="98" customFormat="false" ht="15" hidden="false" customHeight="false" outlineLevel="0" collapsed="false">
      <c r="A98" s="8"/>
      <c r="B98" s="11"/>
      <c r="C98" s="11" t="s">
        <v>17</v>
      </c>
      <c r="D98" s="17" t="n">
        <v>1</v>
      </c>
      <c r="E98" s="13" t="n">
        <v>1800</v>
      </c>
      <c r="F98" s="14" t="n">
        <v>1000</v>
      </c>
      <c r="G98" s="14" t="n">
        <v>1500</v>
      </c>
      <c r="H98" s="15" t="n">
        <f aca="false">(E98+F98+G98)/3</f>
        <v>1433.33333333333</v>
      </c>
      <c r="I98" s="16" t="n">
        <f aca="false">SQRT((POWER((E98-H98),2)+POWER((F98-H98),2)+POWER((G98-H98),2))/2)</f>
        <v>404.145188432738</v>
      </c>
      <c r="J98" s="16" t="n">
        <f aca="false">I98/H98*100</f>
        <v>28.1961759371678</v>
      </c>
      <c r="K98" s="15" t="n">
        <f aca="false">(E98+F98+G98)/3</f>
        <v>1433.33333333333</v>
      </c>
      <c r="L98" s="16" t="n">
        <f aca="false">K98*D98</f>
        <v>1433.33333333333</v>
      </c>
    </row>
    <row r="99" customFormat="false" ht="15" hidden="false" customHeight="true" outlineLevel="0" collapsed="false">
      <c r="A99" s="8"/>
      <c r="B99" s="11"/>
      <c r="C99" s="11" t="s">
        <v>28</v>
      </c>
      <c r="D99" s="11"/>
      <c r="E99" s="11"/>
      <c r="F99" s="11"/>
      <c r="G99" s="11"/>
      <c r="H99" s="11"/>
      <c r="I99" s="11"/>
      <c r="J99" s="11"/>
      <c r="K99" s="11"/>
      <c r="L99" s="11"/>
    </row>
    <row r="100" customFormat="false" ht="15" hidden="false" customHeight="false" outlineLevel="0" collapsed="false">
      <c r="A100" s="8"/>
      <c r="B100" s="11"/>
      <c r="C100" s="11" t="s">
        <v>19</v>
      </c>
      <c r="D100" s="12" t="n">
        <v>1</v>
      </c>
      <c r="E100" s="13" t="n">
        <v>1800</v>
      </c>
      <c r="F100" s="14" t="n">
        <v>1000</v>
      </c>
      <c r="G100" s="14" t="n">
        <v>1500</v>
      </c>
      <c r="H100" s="15" t="n">
        <f aca="false">(E100+F100+G100)/3</f>
        <v>1433.33333333333</v>
      </c>
      <c r="I100" s="16" t="n">
        <f aca="false">SQRT((POWER((E100-H100),2)+POWER((F100-H100),2)+POWER((G100-H100),2))/2)</f>
        <v>404.145188432738</v>
      </c>
      <c r="J100" s="16" t="n">
        <f aca="false">I100/H100*100</f>
        <v>28.1961759371678</v>
      </c>
      <c r="K100" s="15" t="n">
        <f aca="false">(E100+F100+G100)/3</f>
        <v>1433.33333333333</v>
      </c>
      <c r="L100" s="16" t="n">
        <f aca="false">K100*D100</f>
        <v>1433.33333333333</v>
      </c>
    </row>
    <row r="101" customFormat="false" ht="15" hidden="false" customHeight="true" outlineLevel="0" collapsed="false">
      <c r="A101" s="8"/>
      <c r="B101" s="11"/>
      <c r="C101" s="11" t="s">
        <v>20</v>
      </c>
      <c r="D101" s="11"/>
      <c r="E101" s="11"/>
      <c r="F101" s="11"/>
      <c r="G101" s="11"/>
      <c r="H101" s="11"/>
      <c r="I101" s="11"/>
      <c r="J101" s="11"/>
      <c r="K101" s="11"/>
      <c r="L101" s="11"/>
    </row>
    <row r="102" customFormat="false" ht="15" hidden="false" customHeight="false" outlineLevel="0" collapsed="false">
      <c r="A102" s="8"/>
      <c r="B102" s="11"/>
      <c r="C102" s="11" t="s">
        <v>21</v>
      </c>
      <c r="D102" s="12" t="n">
        <v>1</v>
      </c>
      <c r="E102" s="13" t="n">
        <v>1800</v>
      </c>
      <c r="F102" s="14" t="n">
        <v>1000</v>
      </c>
      <c r="G102" s="14" t="n">
        <v>1500</v>
      </c>
      <c r="H102" s="15" t="n">
        <f aca="false">(E102+F102+G102)/3</f>
        <v>1433.33333333333</v>
      </c>
      <c r="I102" s="16" t="n">
        <f aca="false">SQRT((POWER((E102-H102),2)+POWER((F102-H102),2)+POWER((G102-H102),2))/2)</f>
        <v>404.145188432738</v>
      </c>
      <c r="J102" s="16" t="n">
        <f aca="false">I102/H102*100</f>
        <v>28.1961759371678</v>
      </c>
      <c r="K102" s="15" t="n">
        <f aca="false">(E102+F102+G102)/3</f>
        <v>1433.33333333333</v>
      </c>
      <c r="L102" s="16" t="n">
        <f aca="false">K102*D102</f>
        <v>1433.33333333333</v>
      </c>
    </row>
    <row r="103" customFormat="false" ht="15" hidden="false" customHeight="true" outlineLevel="0" collapsed="false">
      <c r="A103" s="8" t="n">
        <v>15</v>
      </c>
      <c r="B103" s="11" t="s">
        <v>36</v>
      </c>
      <c r="C103" s="10" t="s">
        <v>15</v>
      </c>
      <c r="D103" s="10"/>
      <c r="E103" s="10"/>
      <c r="F103" s="10"/>
      <c r="G103" s="10"/>
      <c r="H103" s="10"/>
      <c r="I103" s="10"/>
      <c r="J103" s="10"/>
      <c r="K103" s="10"/>
      <c r="L103" s="10"/>
    </row>
    <row r="104" customFormat="false" ht="15" hidden="false" customHeight="false" outlineLevel="0" collapsed="false">
      <c r="A104" s="8"/>
      <c r="B104" s="11"/>
      <c r="C104" s="11" t="s">
        <v>16</v>
      </c>
      <c r="D104" s="12" t="n">
        <v>1</v>
      </c>
      <c r="E104" s="13" t="n">
        <v>2500</v>
      </c>
      <c r="F104" s="14" t="n">
        <v>2000</v>
      </c>
      <c r="G104" s="14" t="n">
        <v>2000</v>
      </c>
      <c r="H104" s="15" t="n">
        <f aca="false">(E104+F104+G104)/3</f>
        <v>2166.66666666667</v>
      </c>
      <c r="I104" s="16" t="n">
        <f aca="false">SQRT((POWER((E104-H104),2)+POWER((F104-H104),2)+POWER((G104-H104),2))/2)</f>
        <v>288.675134594813</v>
      </c>
      <c r="J104" s="16" t="n">
        <f aca="false">I104/H104*100</f>
        <v>13.3234677505298</v>
      </c>
      <c r="K104" s="15" t="n">
        <f aca="false">(E104+F104+G104)/3</f>
        <v>2166.66666666667</v>
      </c>
      <c r="L104" s="16" t="n">
        <f aca="false">K104*D104</f>
        <v>2166.66666666667</v>
      </c>
    </row>
    <row r="105" customFormat="false" ht="15" hidden="false" customHeight="false" outlineLevel="0" collapsed="false">
      <c r="A105" s="8"/>
      <c r="B105" s="11"/>
      <c r="C105" s="11" t="s">
        <v>17</v>
      </c>
      <c r="D105" s="17" t="n">
        <v>1</v>
      </c>
      <c r="E105" s="13" t="n">
        <v>2500</v>
      </c>
      <c r="F105" s="14" t="n">
        <v>2000</v>
      </c>
      <c r="G105" s="14" t="n">
        <v>2000</v>
      </c>
      <c r="H105" s="15" t="n">
        <f aca="false">(E105+F105+G105)/3</f>
        <v>2166.66666666667</v>
      </c>
      <c r="I105" s="16" t="n">
        <f aca="false">SQRT((POWER((E105-H105),2)+POWER((F105-H105),2)+POWER((G105-H105),2))/2)</f>
        <v>288.675134594813</v>
      </c>
      <c r="J105" s="16" t="n">
        <f aca="false">I105/H105*100</f>
        <v>13.3234677505298</v>
      </c>
      <c r="K105" s="15" t="n">
        <f aca="false">(E105+F105+G105)/3</f>
        <v>2166.66666666667</v>
      </c>
      <c r="L105" s="16" t="n">
        <f aca="false">K105*D105</f>
        <v>2166.66666666667</v>
      </c>
    </row>
    <row r="106" customFormat="false" ht="15" hidden="false" customHeight="true" outlineLevel="0" collapsed="false">
      <c r="A106" s="8"/>
      <c r="B106" s="11"/>
      <c r="C106" s="11" t="s">
        <v>28</v>
      </c>
      <c r="D106" s="11"/>
      <c r="E106" s="11"/>
      <c r="F106" s="11"/>
      <c r="G106" s="11"/>
      <c r="H106" s="11"/>
      <c r="I106" s="11"/>
      <c r="J106" s="11"/>
      <c r="K106" s="11"/>
      <c r="L106" s="11"/>
    </row>
    <row r="107" customFormat="false" ht="15" hidden="false" customHeight="false" outlineLevel="0" collapsed="false">
      <c r="A107" s="8"/>
      <c r="B107" s="11"/>
      <c r="C107" s="11" t="s">
        <v>19</v>
      </c>
      <c r="D107" s="12" t="n">
        <v>1</v>
      </c>
      <c r="E107" s="13" t="n">
        <v>3000</v>
      </c>
      <c r="F107" s="14" t="n">
        <v>2000</v>
      </c>
      <c r="G107" s="14" t="n">
        <v>3000</v>
      </c>
      <c r="H107" s="15" t="n">
        <f aca="false">(E107+F107+G107)/3</f>
        <v>2666.66666666667</v>
      </c>
      <c r="I107" s="16" t="n">
        <f aca="false">SQRT((POWER((E107-H107),2)+POWER((F107-H107),2)+POWER((G107-H107),2))/2)</f>
        <v>577.350269189626</v>
      </c>
      <c r="J107" s="16" t="n">
        <f aca="false">I107/H107*100</f>
        <v>21.650635094611</v>
      </c>
      <c r="K107" s="15" t="n">
        <f aca="false">(E107+F107+G107)/3</f>
        <v>2666.66666666667</v>
      </c>
      <c r="L107" s="16" t="n">
        <f aca="false">K107*D107</f>
        <v>2666.66666666667</v>
      </c>
    </row>
    <row r="108" customFormat="false" ht="15" hidden="false" customHeight="true" outlineLevel="0" collapsed="false">
      <c r="A108" s="8"/>
      <c r="B108" s="11"/>
      <c r="C108" s="11" t="s">
        <v>20</v>
      </c>
      <c r="D108" s="11"/>
      <c r="E108" s="11"/>
      <c r="F108" s="11"/>
      <c r="G108" s="11"/>
      <c r="H108" s="11"/>
      <c r="I108" s="11"/>
      <c r="J108" s="11"/>
      <c r="K108" s="11"/>
      <c r="L108" s="11"/>
    </row>
    <row r="109" customFormat="false" ht="15" hidden="false" customHeight="false" outlineLevel="0" collapsed="false">
      <c r="A109" s="8"/>
      <c r="B109" s="11"/>
      <c r="C109" s="11" t="s">
        <v>21</v>
      </c>
      <c r="D109" s="12" t="n">
        <v>1</v>
      </c>
      <c r="E109" s="13" t="n">
        <v>3000</v>
      </c>
      <c r="F109" s="14" t="n">
        <v>2000</v>
      </c>
      <c r="G109" s="14" t="n">
        <v>3000</v>
      </c>
      <c r="H109" s="15" t="n">
        <f aca="false">(E109+F109+G109)/3</f>
        <v>2666.66666666667</v>
      </c>
      <c r="I109" s="16" t="n">
        <f aca="false">SQRT((POWER((E109-H109),2)+POWER((F109-H109),2)+POWER((G109-H109),2))/2)</f>
        <v>577.350269189626</v>
      </c>
      <c r="J109" s="16" t="n">
        <f aca="false">I109/H109*100</f>
        <v>21.650635094611</v>
      </c>
      <c r="K109" s="15" t="n">
        <f aca="false">(E109+F109+G109)/3</f>
        <v>2666.66666666667</v>
      </c>
      <c r="L109" s="16" t="n">
        <f aca="false">K109*D109</f>
        <v>2666.66666666667</v>
      </c>
    </row>
    <row r="110" customFormat="false" ht="15" hidden="false" customHeight="true" outlineLevel="0" collapsed="false">
      <c r="A110" s="8" t="n">
        <v>16</v>
      </c>
      <c r="B110" s="11" t="s">
        <v>37</v>
      </c>
      <c r="C110" s="10" t="s">
        <v>15</v>
      </c>
      <c r="D110" s="10"/>
      <c r="E110" s="10"/>
      <c r="F110" s="10"/>
      <c r="G110" s="10"/>
      <c r="H110" s="10"/>
      <c r="I110" s="10"/>
      <c r="J110" s="10"/>
      <c r="K110" s="10"/>
      <c r="L110" s="10"/>
    </row>
    <row r="111" customFormat="false" ht="15" hidden="false" customHeight="false" outlineLevel="0" collapsed="false">
      <c r="A111" s="8"/>
      <c r="B111" s="11"/>
      <c r="C111" s="11" t="s">
        <v>16</v>
      </c>
      <c r="D111" s="12" t="n">
        <v>1</v>
      </c>
      <c r="E111" s="13" t="n">
        <v>4000</v>
      </c>
      <c r="F111" s="14" t="n">
        <v>3500</v>
      </c>
      <c r="G111" s="14" t="n">
        <v>4000</v>
      </c>
      <c r="H111" s="15" t="n">
        <f aca="false">(E111+F111+G111)/3</f>
        <v>3833.33333333333</v>
      </c>
      <c r="I111" s="16" t="n">
        <f aca="false">SQRT((POWER((E111-H111),2)+POWER((F111-H111),2)+POWER((G111-H111),2))/2)</f>
        <v>288.675134594813</v>
      </c>
      <c r="J111" s="16" t="n">
        <f aca="false">I111/H111*100</f>
        <v>7.53065568508207</v>
      </c>
      <c r="K111" s="15" t="n">
        <f aca="false">(E111+F111+G111)/3</f>
        <v>3833.33333333333</v>
      </c>
      <c r="L111" s="16" t="n">
        <f aca="false">K111*D111</f>
        <v>3833.33333333333</v>
      </c>
    </row>
    <row r="112" customFormat="false" ht="15" hidden="false" customHeight="false" outlineLevel="0" collapsed="false">
      <c r="A112" s="8"/>
      <c r="B112" s="11"/>
      <c r="C112" s="11" t="s">
        <v>17</v>
      </c>
      <c r="D112" s="17" t="n">
        <v>1</v>
      </c>
      <c r="E112" s="13" t="n">
        <v>4000</v>
      </c>
      <c r="F112" s="14" t="n">
        <v>3500</v>
      </c>
      <c r="G112" s="14" t="n">
        <v>4000</v>
      </c>
      <c r="H112" s="15" t="n">
        <f aca="false">(E112+F112+G112)/3</f>
        <v>3833.33333333333</v>
      </c>
      <c r="I112" s="16" t="n">
        <f aca="false">SQRT((POWER((E112-H112),2)+POWER((F112-H112),2)+POWER((G112-H112),2))/2)</f>
        <v>288.675134594813</v>
      </c>
      <c r="J112" s="16" t="n">
        <f aca="false">I112/H112*100</f>
        <v>7.53065568508207</v>
      </c>
      <c r="K112" s="15" t="n">
        <f aca="false">(E112+F112+G112)/3</f>
        <v>3833.33333333333</v>
      </c>
      <c r="L112" s="16" t="n">
        <f aca="false">K112*D112</f>
        <v>3833.33333333333</v>
      </c>
    </row>
    <row r="113" customFormat="false" ht="15" hidden="false" customHeight="true" outlineLevel="0" collapsed="false">
      <c r="A113" s="8"/>
      <c r="B113" s="11"/>
      <c r="C113" s="11" t="s">
        <v>28</v>
      </c>
      <c r="D113" s="11"/>
      <c r="E113" s="11"/>
      <c r="F113" s="11"/>
      <c r="G113" s="11"/>
      <c r="H113" s="11"/>
      <c r="I113" s="11"/>
      <c r="J113" s="11"/>
      <c r="K113" s="11"/>
      <c r="L113" s="11"/>
    </row>
    <row r="114" customFormat="false" ht="15" hidden="false" customHeight="false" outlineLevel="0" collapsed="false">
      <c r="A114" s="8"/>
      <c r="B114" s="11"/>
      <c r="C114" s="11" t="s">
        <v>19</v>
      </c>
      <c r="D114" s="12" t="n">
        <v>1</v>
      </c>
      <c r="E114" s="13" t="n">
        <v>4000</v>
      </c>
      <c r="F114" s="14" t="n">
        <v>3500</v>
      </c>
      <c r="G114" s="14" t="n">
        <v>4000</v>
      </c>
      <c r="H114" s="15" t="n">
        <f aca="false">(E114+F114+G114)/3</f>
        <v>3833.33333333333</v>
      </c>
      <c r="I114" s="16" t="n">
        <f aca="false">SQRT((POWER((E114-H114),2)+POWER((F114-H114),2)+POWER((G114-H114),2))/2)</f>
        <v>288.675134594813</v>
      </c>
      <c r="J114" s="16" t="n">
        <f aca="false">I114/H114*100</f>
        <v>7.53065568508207</v>
      </c>
      <c r="K114" s="15" t="n">
        <f aca="false">(E114+F114+G114)/3</f>
        <v>3833.33333333333</v>
      </c>
      <c r="L114" s="16" t="n">
        <f aca="false">K114*D114</f>
        <v>3833.33333333333</v>
      </c>
    </row>
    <row r="115" customFormat="false" ht="15" hidden="false" customHeight="true" outlineLevel="0" collapsed="false">
      <c r="A115" s="8"/>
      <c r="B115" s="11"/>
      <c r="C115" s="11" t="s">
        <v>20</v>
      </c>
      <c r="D115" s="11"/>
      <c r="E115" s="11"/>
      <c r="F115" s="11"/>
      <c r="G115" s="11"/>
      <c r="H115" s="11"/>
      <c r="I115" s="11"/>
      <c r="J115" s="11"/>
      <c r="K115" s="11"/>
      <c r="L115" s="11"/>
    </row>
    <row r="116" customFormat="false" ht="15" hidden="false" customHeight="false" outlineLevel="0" collapsed="false">
      <c r="A116" s="8"/>
      <c r="B116" s="11"/>
      <c r="C116" s="11" t="s">
        <v>21</v>
      </c>
      <c r="D116" s="12" t="n">
        <v>1</v>
      </c>
      <c r="E116" s="13" t="n">
        <v>4000</v>
      </c>
      <c r="F116" s="14" t="n">
        <v>4000</v>
      </c>
      <c r="G116" s="14" t="n">
        <v>4000</v>
      </c>
      <c r="H116" s="15" t="n">
        <f aca="false">(E116+F116+G116)/3</f>
        <v>4000</v>
      </c>
      <c r="I116" s="16" t="n">
        <f aca="false">SQRT((POWER((E116-H116),2)+POWER((F116-H116),2)+POWER((G116-H116),2))/2)</f>
        <v>0</v>
      </c>
      <c r="J116" s="16" t="n">
        <f aca="false">I116/H116*100</f>
        <v>0</v>
      </c>
      <c r="K116" s="15" t="n">
        <f aca="false">(E116+F116+G116)/3</f>
        <v>4000</v>
      </c>
      <c r="L116" s="16" t="n">
        <f aca="false">K116*D116</f>
        <v>4000</v>
      </c>
    </row>
    <row r="117" customFormat="false" ht="15" hidden="false" customHeight="true" outlineLevel="0" collapsed="false">
      <c r="A117" s="8" t="n">
        <v>17</v>
      </c>
      <c r="B117" s="11" t="s">
        <v>38</v>
      </c>
      <c r="C117" s="10" t="s">
        <v>15</v>
      </c>
      <c r="D117" s="10"/>
      <c r="E117" s="10"/>
      <c r="F117" s="10"/>
      <c r="G117" s="10"/>
      <c r="H117" s="10"/>
      <c r="I117" s="10"/>
      <c r="J117" s="10"/>
      <c r="K117" s="10"/>
      <c r="L117" s="10"/>
    </row>
    <row r="118" customFormat="false" ht="15" hidden="false" customHeight="false" outlineLevel="0" collapsed="false">
      <c r="A118" s="8"/>
      <c r="B118" s="11"/>
      <c r="C118" s="11" t="s">
        <v>16</v>
      </c>
      <c r="D118" s="12" t="n">
        <v>1</v>
      </c>
      <c r="E118" s="13" t="n">
        <v>4000</v>
      </c>
      <c r="F118" s="14" t="n">
        <v>2500</v>
      </c>
      <c r="G118" s="14" t="n">
        <v>4000</v>
      </c>
      <c r="H118" s="15" t="n">
        <f aca="false">(E118+F118+G118)/3</f>
        <v>3500</v>
      </c>
      <c r="I118" s="16" t="n">
        <f aca="false">SQRT((POWER((E118-H118),2)+POWER((F118-H118),2)+POWER((G118-H118),2))/2)</f>
        <v>866.025403784439</v>
      </c>
      <c r="J118" s="16" t="n">
        <f aca="false">I118/H118*100</f>
        <v>24.7435829652697</v>
      </c>
      <c r="K118" s="15" t="n">
        <f aca="false">(E118+F118+G118)/3</f>
        <v>3500</v>
      </c>
      <c r="L118" s="16" t="n">
        <f aca="false">K118*D118</f>
        <v>3500</v>
      </c>
    </row>
    <row r="119" customFormat="false" ht="15" hidden="false" customHeight="false" outlineLevel="0" collapsed="false">
      <c r="A119" s="8"/>
      <c r="B119" s="11"/>
      <c r="C119" s="11" t="s">
        <v>17</v>
      </c>
      <c r="D119" s="17" t="n">
        <v>1</v>
      </c>
      <c r="E119" s="13" t="n">
        <v>4000</v>
      </c>
      <c r="F119" s="14" t="n">
        <v>2500</v>
      </c>
      <c r="G119" s="14" t="n">
        <v>4000</v>
      </c>
      <c r="H119" s="15" t="n">
        <f aca="false">(E119+F119+G119)/3</f>
        <v>3500</v>
      </c>
      <c r="I119" s="16" t="n">
        <f aca="false">SQRT((POWER((E119-H119),2)+POWER((F119-H119),2)+POWER((G119-H119),2))/2)</f>
        <v>866.025403784439</v>
      </c>
      <c r="J119" s="16" t="n">
        <f aca="false">I119/H119*100</f>
        <v>24.7435829652697</v>
      </c>
      <c r="K119" s="15" t="n">
        <f aca="false">(E119+F119+G119)/3</f>
        <v>3500</v>
      </c>
      <c r="L119" s="16" t="n">
        <f aca="false">K119*D119</f>
        <v>3500</v>
      </c>
    </row>
    <row r="120" customFormat="false" ht="15" hidden="false" customHeight="true" outlineLevel="0" collapsed="false">
      <c r="A120" s="8"/>
      <c r="B120" s="11"/>
      <c r="C120" s="11" t="s">
        <v>28</v>
      </c>
      <c r="D120" s="11"/>
      <c r="E120" s="11"/>
      <c r="F120" s="11"/>
      <c r="G120" s="11"/>
      <c r="H120" s="11"/>
      <c r="I120" s="11"/>
      <c r="J120" s="11"/>
      <c r="K120" s="11"/>
      <c r="L120" s="11"/>
    </row>
    <row r="121" customFormat="false" ht="15" hidden="false" customHeight="false" outlineLevel="0" collapsed="false">
      <c r="A121" s="8"/>
      <c r="B121" s="11"/>
      <c r="C121" s="11" t="s">
        <v>19</v>
      </c>
      <c r="D121" s="12" t="n">
        <v>1</v>
      </c>
      <c r="E121" s="13" t="n">
        <v>4500</v>
      </c>
      <c r="F121" s="14" t="n">
        <v>2500</v>
      </c>
      <c r="G121" s="14" t="n">
        <v>4500</v>
      </c>
      <c r="H121" s="15" t="n">
        <f aca="false">(E121+F121+G121)/3</f>
        <v>3833.33333333333</v>
      </c>
      <c r="I121" s="16" t="n">
        <f aca="false">SQRT((POWER((E121-H121),2)+POWER((F121-H121),2)+POWER((G121-H121),2))/2)</f>
        <v>1154.70053837925</v>
      </c>
      <c r="J121" s="16" t="n">
        <f aca="false">I121/H121*100</f>
        <v>30.1226227403283</v>
      </c>
      <c r="K121" s="15" t="n">
        <f aca="false">(E121+F121+G121)/3</f>
        <v>3833.33333333333</v>
      </c>
      <c r="L121" s="16" t="n">
        <f aca="false">K121*D121</f>
        <v>3833.33333333333</v>
      </c>
    </row>
    <row r="122" customFormat="false" ht="15" hidden="false" customHeight="true" outlineLevel="0" collapsed="false">
      <c r="A122" s="8"/>
      <c r="B122" s="11"/>
      <c r="C122" s="11" t="s">
        <v>20</v>
      </c>
      <c r="D122" s="11"/>
      <c r="E122" s="11"/>
      <c r="F122" s="11"/>
      <c r="G122" s="11"/>
      <c r="H122" s="11"/>
      <c r="I122" s="11"/>
      <c r="J122" s="11"/>
      <c r="K122" s="11"/>
      <c r="L122" s="11"/>
    </row>
    <row r="123" customFormat="false" ht="15" hidden="false" customHeight="false" outlineLevel="0" collapsed="false">
      <c r="A123" s="8"/>
      <c r="B123" s="11"/>
      <c r="C123" s="11" t="s">
        <v>21</v>
      </c>
      <c r="D123" s="12" t="n">
        <v>1</v>
      </c>
      <c r="E123" s="13" t="n">
        <v>4500</v>
      </c>
      <c r="F123" s="14" t="n">
        <v>2500</v>
      </c>
      <c r="G123" s="14" t="n">
        <v>4500</v>
      </c>
      <c r="H123" s="15" t="n">
        <f aca="false">(E123+F123+G123)/3</f>
        <v>3833.33333333333</v>
      </c>
      <c r="I123" s="16" t="n">
        <f aca="false">SQRT((POWER((E123-H123),2)+POWER((F123-H123),2)+POWER((G123-H123),2))/2)</f>
        <v>1154.70053837925</v>
      </c>
      <c r="J123" s="16" t="n">
        <f aca="false">I123/H123*100</f>
        <v>30.1226227403283</v>
      </c>
      <c r="K123" s="15" t="n">
        <f aca="false">(E123+F123+G123)/3</f>
        <v>3833.33333333333</v>
      </c>
      <c r="L123" s="16" t="n">
        <f aca="false">K123*D123</f>
        <v>3833.33333333333</v>
      </c>
    </row>
    <row r="124" customFormat="false" ht="15" hidden="false" customHeight="true" outlineLevel="0" collapsed="false">
      <c r="A124" s="8" t="n">
        <v>18</v>
      </c>
      <c r="B124" s="11" t="s">
        <v>39</v>
      </c>
      <c r="C124" s="10" t="s">
        <v>15</v>
      </c>
      <c r="D124" s="10"/>
      <c r="E124" s="10"/>
      <c r="F124" s="10"/>
      <c r="G124" s="10"/>
      <c r="H124" s="10"/>
      <c r="I124" s="10"/>
      <c r="J124" s="10"/>
      <c r="K124" s="10"/>
      <c r="L124" s="10"/>
    </row>
    <row r="125" customFormat="false" ht="15" hidden="false" customHeight="false" outlineLevel="0" collapsed="false">
      <c r="A125" s="8"/>
      <c r="B125" s="11"/>
      <c r="C125" s="11" t="s">
        <v>16</v>
      </c>
      <c r="D125" s="12" t="n">
        <v>1</v>
      </c>
      <c r="E125" s="13" t="n">
        <v>100</v>
      </c>
      <c r="F125" s="13" t="n">
        <v>50</v>
      </c>
      <c r="G125" s="13" t="n">
        <v>70</v>
      </c>
      <c r="H125" s="15" t="n">
        <f aca="false">(E125+F125+G125)/3</f>
        <v>73.3333333333333</v>
      </c>
      <c r="I125" s="16" t="n">
        <f aca="false">SQRT((POWER((E125-H125),2)+POWER((F125-H125),2)+POWER((G125-H125),2))/2)</f>
        <v>25.1661147842358</v>
      </c>
      <c r="J125" s="16" t="n">
        <f aca="false">I125/H125*100</f>
        <v>34.3174292512307</v>
      </c>
      <c r="K125" s="15" t="n">
        <f aca="false">(E125+F125+G125)/3</f>
        <v>73.3333333333333</v>
      </c>
      <c r="L125" s="16" t="n">
        <f aca="false">K125*D125</f>
        <v>73.3333333333333</v>
      </c>
    </row>
    <row r="126" customFormat="false" ht="15" hidden="false" customHeight="false" outlineLevel="0" collapsed="false">
      <c r="A126" s="8"/>
      <c r="B126" s="11"/>
      <c r="C126" s="11" t="s">
        <v>17</v>
      </c>
      <c r="D126" s="17" t="n">
        <v>1</v>
      </c>
      <c r="E126" s="13" t="n">
        <v>100</v>
      </c>
      <c r="F126" s="13" t="n">
        <v>50</v>
      </c>
      <c r="G126" s="13" t="n">
        <v>70</v>
      </c>
      <c r="H126" s="15" t="n">
        <f aca="false">(E126+F126+G126)/3</f>
        <v>73.3333333333333</v>
      </c>
      <c r="I126" s="16" t="n">
        <f aca="false">SQRT((POWER((E126-H126),2)+POWER((F126-H126),2)+POWER((G126-H126),2))/2)</f>
        <v>25.1661147842358</v>
      </c>
      <c r="J126" s="16" t="n">
        <f aca="false">I126/H126*100</f>
        <v>34.3174292512307</v>
      </c>
      <c r="K126" s="15" t="n">
        <f aca="false">(E126+F126+G126)/3</f>
        <v>73.3333333333333</v>
      </c>
      <c r="L126" s="16" t="n">
        <f aca="false">K126*D126</f>
        <v>73.3333333333333</v>
      </c>
    </row>
    <row r="127" customFormat="false" ht="15" hidden="false" customHeight="true" outlineLevel="0" collapsed="false">
      <c r="A127" s="8"/>
      <c r="B127" s="11"/>
      <c r="C127" s="11" t="s">
        <v>28</v>
      </c>
      <c r="D127" s="11"/>
      <c r="E127" s="11"/>
      <c r="F127" s="11"/>
      <c r="G127" s="11"/>
      <c r="H127" s="11"/>
      <c r="I127" s="11"/>
      <c r="J127" s="11"/>
      <c r="K127" s="11"/>
      <c r="L127" s="11"/>
    </row>
    <row r="128" customFormat="false" ht="15" hidden="false" customHeight="false" outlineLevel="0" collapsed="false">
      <c r="A128" s="8"/>
      <c r="B128" s="11"/>
      <c r="C128" s="11" t="s">
        <v>19</v>
      </c>
      <c r="D128" s="12" t="n">
        <v>1</v>
      </c>
      <c r="E128" s="13" t="n">
        <v>100</v>
      </c>
      <c r="F128" s="13" t="n">
        <v>50</v>
      </c>
      <c r="G128" s="13" t="n">
        <v>80</v>
      </c>
      <c r="H128" s="15" t="n">
        <f aca="false">(E128+F128+G128)/3</f>
        <v>76.6666666666667</v>
      </c>
      <c r="I128" s="16" t="n">
        <f aca="false">SQRT((POWER((E128-H128),2)+POWER((F128-H128),2)+POWER((G128-H128),2))/2)</f>
        <v>25.1661147842358</v>
      </c>
      <c r="J128" s="16" t="n">
        <f aca="false">I128/H128*100</f>
        <v>32.8253671098728</v>
      </c>
      <c r="K128" s="15" t="n">
        <f aca="false">(E128+F128+G128)/3</f>
        <v>76.6666666666667</v>
      </c>
      <c r="L128" s="16" t="n">
        <f aca="false">K128*D128</f>
        <v>76.6666666666667</v>
      </c>
    </row>
    <row r="129" customFormat="false" ht="15" hidden="false" customHeight="true" outlineLevel="0" collapsed="false">
      <c r="A129" s="8"/>
      <c r="B129" s="11"/>
      <c r="C129" s="11" t="s">
        <v>20</v>
      </c>
      <c r="D129" s="11"/>
      <c r="E129" s="11"/>
      <c r="F129" s="11"/>
      <c r="G129" s="11"/>
      <c r="H129" s="11"/>
      <c r="I129" s="11"/>
      <c r="J129" s="11"/>
      <c r="K129" s="11"/>
      <c r="L129" s="11"/>
    </row>
    <row r="130" customFormat="false" ht="15" hidden="false" customHeight="false" outlineLevel="0" collapsed="false">
      <c r="A130" s="8"/>
      <c r="B130" s="11"/>
      <c r="C130" s="11" t="s">
        <v>21</v>
      </c>
      <c r="D130" s="12" t="n">
        <v>1</v>
      </c>
      <c r="E130" s="13" t="n">
        <v>100</v>
      </c>
      <c r="F130" s="13" t="n">
        <v>50</v>
      </c>
      <c r="G130" s="13" t="n">
        <v>80</v>
      </c>
      <c r="H130" s="15" t="n">
        <f aca="false">(E130+F130+G130)/3</f>
        <v>76.6666666666667</v>
      </c>
      <c r="I130" s="16" t="n">
        <f aca="false">SQRT((POWER((E130-H130),2)+POWER((F130-H130),2)+POWER((G130-H130),2))/2)</f>
        <v>25.1661147842358</v>
      </c>
      <c r="J130" s="16" t="n">
        <f aca="false">I130/H130*100</f>
        <v>32.8253671098728</v>
      </c>
      <c r="K130" s="15" t="n">
        <f aca="false">(E130+F130+G130)/3</f>
        <v>76.6666666666667</v>
      </c>
      <c r="L130" s="16" t="n">
        <f aca="false">K130*D130</f>
        <v>76.6666666666667</v>
      </c>
    </row>
    <row r="131" customFormat="false" ht="15" hidden="false" customHeight="true" outlineLevel="0" collapsed="false">
      <c r="A131" s="8" t="n">
        <v>19</v>
      </c>
      <c r="B131" s="11" t="s">
        <v>40</v>
      </c>
      <c r="C131" s="10" t="s">
        <v>15</v>
      </c>
      <c r="D131" s="10"/>
      <c r="E131" s="10"/>
      <c r="F131" s="10"/>
      <c r="G131" s="10"/>
      <c r="H131" s="10"/>
      <c r="I131" s="10"/>
      <c r="J131" s="10"/>
      <c r="K131" s="10"/>
      <c r="L131" s="10"/>
    </row>
    <row r="132" customFormat="false" ht="15" hidden="false" customHeight="false" outlineLevel="0" collapsed="false">
      <c r="A132" s="8"/>
      <c r="B132" s="11"/>
      <c r="C132" s="11" t="s">
        <v>16</v>
      </c>
      <c r="D132" s="12" t="n">
        <v>1</v>
      </c>
      <c r="E132" s="13" t="n">
        <v>300</v>
      </c>
      <c r="F132" s="14" t="n">
        <v>300</v>
      </c>
      <c r="G132" s="14" t="n">
        <v>300</v>
      </c>
      <c r="H132" s="15" t="n">
        <f aca="false">(E132+F132+G132)/3</f>
        <v>300</v>
      </c>
      <c r="I132" s="16" t="n">
        <f aca="false">SQRT((POWER((E132-H132),2)+POWER((F132-H132),2)+POWER((G132-H132),2))/2)</f>
        <v>0</v>
      </c>
      <c r="J132" s="16" t="n">
        <f aca="false">I132/H132*100</f>
        <v>0</v>
      </c>
      <c r="K132" s="15" t="n">
        <f aca="false">(E132+F132+G132)/3</f>
        <v>300</v>
      </c>
      <c r="L132" s="16" t="n">
        <f aca="false">K132*D132</f>
        <v>300</v>
      </c>
    </row>
    <row r="133" customFormat="false" ht="15" hidden="false" customHeight="false" outlineLevel="0" collapsed="false">
      <c r="A133" s="8"/>
      <c r="B133" s="11"/>
      <c r="C133" s="11" t="s">
        <v>17</v>
      </c>
      <c r="D133" s="17" t="n">
        <v>1</v>
      </c>
      <c r="E133" s="13" t="n">
        <v>300</v>
      </c>
      <c r="F133" s="14" t="n">
        <v>300</v>
      </c>
      <c r="G133" s="14" t="n">
        <v>300</v>
      </c>
      <c r="H133" s="15" t="n">
        <f aca="false">(E133+F133+G133)/3</f>
        <v>300</v>
      </c>
      <c r="I133" s="16" t="n">
        <f aca="false">SQRT((POWER((E133-H133),2)+POWER((F133-H133),2)+POWER((G133-H133),2))/2)</f>
        <v>0</v>
      </c>
      <c r="J133" s="16" t="n">
        <f aca="false">I133/H133*100</f>
        <v>0</v>
      </c>
      <c r="K133" s="15" t="n">
        <f aca="false">(E133+F133+G133)/3</f>
        <v>300</v>
      </c>
      <c r="L133" s="16" t="n">
        <f aca="false">K133*D133</f>
        <v>300</v>
      </c>
    </row>
    <row r="134" customFormat="false" ht="15" hidden="false" customHeight="true" outlineLevel="0" collapsed="false">
      <c r="A134" s="8"/>
      <c r="B134" s="11"/>
      <c r="C134" s="11" t="s">
        <v>28</v>
      </c>
      <c r="D134" s="11"/>
      <c r="E134" s="11"/>
      <c r="F134" s="11"/>
      <c r="G134" s="11"/>
      <c r="H134" s="11"/>
      <c r="I134" s="11"/>
      <c r="J134" s="11"/>
      <c r="K134" s="11"/>
      <c r="L134" s="11"/>
    </row>
    <row r="135" customFormat="false" ht="15" hidden="false" customHeight="false" outlineLevel="0" collapsed="false">
      <c r="A135" s="8"/>
      <c r="B135" s="11"/>
      <c r="C135" s="11" t="s">
        <v>19</v>
      </c>
      <c r="D135" s="12" t="n">
        <v>1</v>
      </c>
      <c r="E135" s="13" t="n">
        <v>300</v>
      </c>
      <c r="F135" s="14" t="n">
        <v>0</v>
      </c>
      <c r="G135" s="14" t="n">
        <v>300</v>
      </c>
      <c r="H135" s="15" t="n">
        <f aca="false">(E135+F135+G135)/3</f>
        <v>200</v>
      </c>
      <c r="I135" s="16" t="n">
        <f aca="false">SQRT((POWER((E135-H135),2)+POWER((F135-H135),2)+POWER((G135-H135),2))/2)</f>
        <v>173.205080756888</v>
      </c>
      <c r="J135" s="16" t="n">
        <f aca="false">I135/H135*100</f>
        <v>86.6025403784439</v>
      </c>
      <c r="K135" s="15" t="n">
        <f aca="false">(E135+F135+G135)/3</f>
        <v>200</v>
      </c>
      <c r="L135" s="16" t="n">
        <f aca="false">K135*D135</f>
        <v>200</v>
      </c>
    </row>
    <row r="136" customFormat="false" ht="15" hidden="false" customHeight="true" outlineLevel="0" collapsed="false">
      <c r="A136" s="8"/>
      <c r="B136" s="11"/>
      <c r="C136" s="11" t="s">
        <v>20</v>
      </c>
      <c r="D136" s="11"/>
      <c r="E136" s="11"/>
      <c r="F136" s="11"/>
      <c r="G136" s="11"/>
      <c r="H136" s="11"/>
      <c r="I136" s="11"/>
      <c r="J136" s="11"/>
      <c r="K136" s="11"/>
      <c r="L136" s="11"/>
    </row>
    <row r="137" customFormat="false" ht="15" hidden="false" customHeight="false" outlineLevel="0" collapsed="false">
      <c r="A137" s="8"/>
      <c r="B137" s="11"/>
      <c r="C137" s="11" t="s">
        <v>21</v>
      </c>
      <c r="D137" s="12" t="n">
        <v>1</v>
      </c>
      <c r="E137" s="13" t="n">
        <v>300</v>
      </c>
      <c r="F137" s="14" t="n">
        <v>300</v>
      </c>
      <c r="G137" s="14" t="n">
        <v>300</v>
      </c>
      <c r="H137" s="15" t="n">
        <f aca="false">(E137+F137+G137)/3</f>
        <v>300</v>
      </c>
      <c r="I137" s="16" t="n">
        <f aca="false">SQRT((POWER((E137-H137),2)+POWER((F137-H137),2)+POWER((G137-H137),2))/2)</f>
        <v>0</v>
      </c>
      <c r="J137" s="16" t="n">
        <f aca="false">I137/H137*100</f>
        <v>0</v>
      </c>
      <c r="K137" s="15" t="n">
        <f aca="false">(E137+F137+G137)/3</f>
        <v>300</v>
      </c>
      <c r="L137" s="16" t="n">
        <f aca="false">K137*D137</f>
        <v>300</v>
      </c>
    </row>
    <row r="138" customFormat="false" ht="13.8" hidden="false" customHeight="false" outlineLevel="0" collapsed="false">
      <c r="L138" s="20" t="n">
        <f aca="false">SUM(L6:L130)</f>
        <v>78410.6666666667</v>
      </c>
    </row>
  </sheetData>
  <mergeCells count="110">
    <mergeCell ref="A2:A4"/>
    <mergeCell ref="B2:B4"/>
    <mergeCell ref="C2:C4"/>
    <mergeCell ref="D2:D4"/>
    <mergeCell ref="E2:G2"/>
    <mergeCell ref="H2:J2"/>
    <mergeCell ref="K2:L2"/>
    <mergeCell ref="E3:E4"/>
    <mergeCell ref="F3:F4"/>
    <mergeCell ref="G3:G4"/>
    <mergeCell ref="H3:H4"/>
    <mergeCell ref="I3:I4"/>
    <mergeCell ref="J3:J4"/>
    <mergeCell ref="K3:K4"/>
    <mergeCell ref="L3:L4"/>
    <mergeCell ref="A5:A11"/>
    <mergeCell ref="B5:B11"/>
    <mergeCell ref="C5:L5"/>
    <mergeCell ref="C8:L8"/>
    <mergeCell ref="C10:L10"/>
    <mergeCell ref="A12:A18"/>
    <mergeCell ref="B12:B18"/>
    <mergeCell ref="C12:L12"/>
    <mergeCell ref="C15:L15"/>
    <mergeCell ref="C17:L17"/>
    <mergeCell ref="A19:A25"/>
    <mergeCell ref="B19:B25"/>
    <mergeCell ref="C19:L19"/>
    <mergeCell ref="C22:L22"/>
    <mergeCell ref="C24:L24"/>
    <mergeCell ref="A26:A32"/>
    <mergeCell ref="B26:B32"/>
    <mergeCell ref="C26:L26"/>
    <mergeCell ref="C29:L29"/>
    <mergeCell ref="C31:L31"/>
    <mergeCell ref="A33:A39"/>
    <mergeCell ref="B33:B39"/>
    <mergeCell ref="C33:L33"/>
    <mergeCell ref="C36:L36"/>
    <mergeCell ref="C38:L38"/>
    <mergeCell ref="A40:A46"/>
    <mergeCell ref="B40:B46"/>
    <mergeCell ref="C40:L40"/>
    <mergeCell ref="C43:L43"/>
    <mergeCell ref="C45:L45"/>
    <mergeCell ref="A47:A53"/>
    <mergeCell ref="B47:B53"/>
    <mergeCell ref="C47:L47"/>
    <mergeCell ref="C50:L50"/>
    <mergeCell ref="C52:L52"/>
    <mergeCell ref="A54:A60"/>
    <mergeCell ref="B54:B60"/>
    <mergeCell ref="C54:L54"/>
    <mergeCell ref="C57:L57"/>
    <mergeCell ref="C59:L59"/>
    <mergeCell ref="A61:A67"/>
    <mergeCell ref="B61:B67"/>
    <mergeCell ref="C61:L61"/>
    <mergeCell ref="C64:L64"/>
    <mergeCell ref="C66:L66"/>
    <mergeCell ref="A68:A74"/>
    <mergeCell ref="B68:B74"/>
    <mergeCell ref="C68:L68"/>
    <mergeCell ref="C71:L71"/>
    <mergeCell ref="C73:L73"/>
    <mergeCell ref="A75:A81"/>
    <mergeCell ref="B75:B81"/>
    <mergeCell ref="C75:L75"/>
    <mergeCell ref="C78:L78"/>
    <mergeCell ref="C80:L80"/>
    <mergeCell ref="A82:A88"/>
    <mergeCell ref="B82:B88"/>
    <mergeCell ref="C82:L82"/>
    <mergeCell ref="C85:L85"/>
    <mergeCell ref="C87:L87"/>
    <mergeCell ref="A89:A95"/>
    <mergeCell ref="B89:B95"/>
    <mergeCell ref="C89:L89"/>
    <mergeCell ref="C92:L92"/>
    <mergeCell ref="C94:L94"/>
    <mergeCell ref="A96:A102"/>
    <mergeCell ref="B96:B102"/>
    <mergeCell ref="C96:L96"/>
    <mergeCell ref="C99:L99"/>
    <mergeCell ref="C101:L101"/>
    <mergeCell ref="A103:A109"/>
    <mergeCell ref="B103:B109"/>
    <mergeCell ref="C103:L103"/>
    <mergeCell ref="C106:L106"/>
    <mergeCell ref="C108:L108"/>
    <mergeCell ref="A110:A116"/>
    <mergeCell ref="B110:B116"/>
    <mergeCell ref="C110:L110"/>
    <mergeCell ref="C113:L113"/>
    <mergeCell ref="C115:L115"/>
    <mergeCell ref="A117:A123"/>
    <mergeCell ref="B117:B123"/>
    <mergeCell ref="C117:L117"/>
    <mergeCell ref="C120:L120"/>
    <mergeCell ref="C122:L122"/>
    <mergeCell ref="A124:A130"/>
    <mergeCell ref="B124:B130"/>
    <mergeCell ref="C124:L124"/>
    <mergeCell ref="C127:L127"/>
    <mergeCell ref="C129:L129"/>
    <mergeCell ref="A131:A137"/>
    <mergeCell ref="B131:B137"/>
    <mergeCell ref="C131:L131"/>
    <mergeCell ref="C134:L134"/>
    <mergeCell ref="C136:L136"/>
  </mergeCells>
  <printOptions headings="false" gridLines="false" gridLinesSet="true" horizontalCentered="false" verticalCentered="false"/>
  <pageMargins left="0.590277777777778" right="0.275694444444444" top="0.708333333333333" bottom="0.433333333333333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cp:lastPrinted>2025-06-23T12:40:57Z</cp:lastPrinted>
  <dcterms:modified xsi:type="dcterms:W3CDTF">2026-08-06T09:48:42Z</dcterms:modified>
  <cp:revision>23</cp:revision>
  <dc:subject/>
  <dc:title/>
</cp:coreProperties>
</file>