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yn-420\Userdir\Общие_документы\Контрактная служба\ЗАКУПКИ - 2026\КВР 244\п. 4\37. Прицеп в Архангельск\"/>
    </mc:Choice>
  </mc:AlternateContent>
  <xr:revisionPtr revIDLastSave="0" documentId="13_ncr:1_{AC9A8823-3B59-411D-8415-EC75B18D285D}" xr6:coauthVersionLast="47" xr6:coauthVersionMax="47" xr10:uidLastSave="{00000000-0000-0000-0000-000000000000}"/>
  <bookViews>
    <workbookView xWindow="-120" yWindow="-120" windowWidth="29040" windowHeight="15840" xr2:uid="{42D13A63-59F8-4678-BE72-EC12B6A8FEA8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J3" i="1" s="1"/>
  <c r="I3" i="1" l="1"/>
  <c r="J2" i="1"/>
</calcChain>
</file>

<file path=xl/sharedStrings.xml><?xml version="1.0" encoding="utf-8"?>
<sst xmlns="http://schemas.openxmlformats.org/spreadsheetml/2006/main" count="13" uniqueCount="13">
  <si>
    <t>Наименование</t>
  </si>
  <si>
    <t>Кол-во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</si>
  <si>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</si>
  <si>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</si>
  <si>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</si>
  <si>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>Предложение 1</t>
  </si>
  <si>
    <t>Предложение 2</t>
  </si>
  <si>
    <t>Предложение 3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</si>
  <si>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</si>
  <si>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</si>
  <si>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b/>
        <i/>
        <sz val="11"/>
        <color indexed="8"/>
        <rFont val="Times"/>
        <family val="1"/>
      </rPr>
      <t xml:space="preserve">         (не должен превышать 33%)</t>
    </r>
  </si>
  <si>
    <t>№</t>
  </si>
  <si>
    <t>Прицеп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</si>
</sst>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1"/>
      <color indexed="8"/>
      <name val="Times"/>
      <family val="1"/>
    </font>
    <font>
      <b/>
      <i/>
      <sz val="11"/>
      <color indexed="8"/>
      <name val="Times"/>
      <family val="1"/>
    </font>
    <font>
      <b/>
      <sz val="18"/>
      <color indexed="8"/>
      <name val="Times"/>
      <family val="1"/>
    </font>
    <font>
      <b/>
      <sz val="11"/>
      <color rgb="FF000000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1"/>
      <color indexed="8"/>
      <name val="Times"/>
      <family val="1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textRotation="90" wrapText="1"/>
    </xf>
    <xf numFmtId="0" fontId="2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1</xdr:row>
      <xdr:rowOff>1143000</xdr:rowOff>
    </xdr:from>
    <xdr:to>
      <xdr:col>9</xdr:col>
      <xdr:colOff>9525</xdr:colOff>
      <xdr:row>2</xdr:row>
      <xdr:rowOff>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28AB8EB1-70C6-45C6-B7FE-685E4BDD0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3676650"/>
          <a:ext cx="876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1</xdr:row>
      <xdr:rowOff>1162050</xdr:rowOff>
    </xdr:from>
    <xdr:to>
      <xdr:col>8</xdr:col>
      <xdr:colOff>0</xdr:colOff>
      <xdr:row>1</xdr:row>
      <xdr:rowOff>1600200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DF722670-51B1-482A-8BE1-FCF01B81F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439650" y="2247900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114300</xdr:colOff>
      <xdr:row>1</xdr:row>
      <xdr:rowOff>857250</xdr:rowOff>
    </xdr:from>
    <xdr:to>
      <xdr:col>9</xdr:col>
      <xdr:colOff>266700</xdr:colOff>
      <xdr:row>1</xdr:row>
      <xdr:rowOff>1085850</xdr:rowOff>
    </xdr:to>
    <xdr:pic>
      <xdr:nvPicPr>
        <xdr:cNvPr id="10" name="Picture 6">
          <a:extLst>
            <a:ext uri="{FF2B5EF4-FFF2-40B4-BE49-F238E27FC236}">
              <a16:creationId xmlns:a16="http://schemas.microsoft.com/office/drawing/2014/main" id="{6F674668-AD8C-4E53-B3A5-ABCC99C06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249400" y="19431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4B316-7C00-4548-91A4-3F1BCAF77BCB}">
  <dimension ref="A1:J3"/>
  <sheetViews>
    <sheetView tabSelected="1" workbookViewId="0">
      <selection activeCell="C4" sqref="C4"/>
    </sheetView>
  </sheetViews>
  <sheetFormatPr defaultRowHeight="15" x14ac:dyDescent="0.25"/>
  <cols>
    <col min="2" max="2" width="24.5703125" customWidth="1"/>
    <col min="3" max="3" width="10.42578125" customWidth="1"/>
    <col min="4" max="5" width="10" bestFit="1" customWidth="1"/>
    <col min="6" max="6" width="21.140625" customWidth="1"/>
    <col min="7" max="7" width="18.5703125" customWidth="1"/>
    <col min="8" max="8" width="17.85546875" customWidth="1"/>
    <col min="9" max="9" width="29.140625" customWidth="1"/>
    <col min="10" max="10" width="35.28515625" customWidth="1"/>
  </cols>
  <sheetData>
    <row r="1" spans="1:10" ht="46.5" customHeight="1" x14ac:dyDescent="0.25">
      <c r="A1" s="11" t="s">
        <v>11</v>
      </c>
      <c r="B1" s="13" t="s">
        <v>0</v>
      </c>
      <c r="C1" s="13" t="s">
        <v>1</v>
      </c>
      <c r="D1" s="13" t="s">
        <v>2</v>
      </c>
      <c r="E1" s="13"/>
      <c r="F1" s="13"/>
      <c r="G1" s="14" t="s">
        <v>3</v>
      </c>
      <c r="H1" s="14"/>
      <c r="I1" s="14"/>
      <c r="J1" s="1" t="s">
        <v>4</v>
      </c>
    </row>
    <row r="2" spans="1:10" ht="69.75" customHeight="1" x14ac:dyDescent="0.25">
      <c r="A2" s="12"/>
      <c r="B2" s="13"/>
      <c r="C2" s="13"/>
      <c r="D2" s="2" t="s">
        <v>5</v>
      </c>
      <c r="E2" s="2" t="s">
        <v>6</v>
      </c>
      <c r="F2" s="2" t="s">
        <v>7</v>
      </c>
      <c r="G2" s="3" t="s">
        <v>8</v>
      </c>
      <c r="H2" s="3" t="s">
        <v>9</v>
      </c>
      <c r="I2" s="3" t="s">
        <v>10</v>
      </c>
      <c r="J2" s="4">
        <f>SUM(J3:J2116)</f>
        <v>106020</v>
      </c>
    </row>
    <row r="3" spans="1:10" ht="58.5" customHeight="1" x14ac:dyDescent="0.25">
      <c r="A3" s="5">
        <v>1</v>
      </c>
      <c r="B3" s="6" t="s">
        <v>12</v>
      </c>
      <c r="C3" s="7">
        <v>1</v>
      </c>
      <c r="D3" s="8">
        <v>105900</v>
      </c>
      <c r="E3" s="8">
        <v>106080</v>
      </c>
      <c r="F3" s="8">
        <v>106080</v>
      </c>
      <c r="G3" s="9">
        <f t="shared" ref="G3" si="0">ROUND(AVERAGE(D3:F3),2)</f>
        <v>106020</v>
      </c>
      <c r="H3" s="9">
        <f t="shared" ref="H3" si="1">STDEV(D3:F3)</f>
        <v>103.92304845413264</v>
      </c>
      <c r="I3" s="9">
        <f t="shared" ref="I3" si="2">H3/G3*100</f>
        <v>9.8022117010123228E-2</v>
      </c>
      <c r="J3" s="10">
        <f t="shared" ref="J3" si="3">ROUND(G3*C3,2)</f>
        <v>106020</v>
      </c>
    </row>
  </sheetData>
  <mergeCells count="5">
    <mergeCell ref="A1:A2"/>
    <mergeCell ref="B1:B2"/>
    <mergeCell ref="C1:C2"/>
    <mergeCell ref="D1:F1"/>
    <mergeCell ref="G1:I1"/>
  </mergeCells>
  <phoneticPr fontId="9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Елинская Василина Владимировна</dc:creator>
  <cp:lastModifiedBy>Елинская Василина Владимировна</cp:lastModifiedBy>
  <dcterms:created xsi:type="dcterms:W3CDTF">2026-05-13T06:21:52Z</dcterms:created>
  <dcterms:modified xsi:type="dcterms:W3CDTF">2026-07-14T06:15:08Z</dcterms:modified>
</cp:coreProperties>
</file>