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01\oz\ЗАКУПКИ\ЕАТ\ЗАКУПОЧНЫЕ СЕССИИ\-21 ЛСп.5 - МФУ\"/>
    </mc:Choice>
  </mc:AlternateContent>
  <xr:revisionPtr revIDLastSave="0" documentId="13_ncr:1_{9EEB4033-D9E0-4CE5-8421-F959BD3A3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I8" i="1"/>
  <c r="I9" i="1"/>
  <c r="I10" i="1"/>
  <c r="I11" i="1"/>
  <c r="I12" i="1"/>
  <c r="I13" i="1"/>
  <c r="I14" i="1"/>
  <c r="I7" i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 l="1"/>
  <c r="I29" i="1"/>
  <c r="I30" i="1"/>
  <c r="J31" i="1" l="1"/>
</calcChain>
</file>

<file path=xl/sharedStrings.xml><?xml version="1.0" encoding="utf-8"?>
<sst xmlns="http://schemas.openxmlformats.org/spreadsheetml/2006/main" count="72" uniqueCount="47">
  <si>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</si>
  <si>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</si>
  <si>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</si>
  <si>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</si>
  <si>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</si>
  <si>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</si>
  <si>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</si>
  <si>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</si>
  <si>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</si>
  <si>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</si>
  <si>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</si>
  <si>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</si>
  <si>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</si>
  <si>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</si>
  <si>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</si>
  <si>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</si>
  <si>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</si>
  <si>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</si>
  <si>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</si>
  <si>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</si>
  <si>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</si>
  <si>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</si>
  <si>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</si>
  <si>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</si>
  <si>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</si>
  <si>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</si>
  <si>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</si>
  <si>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</si>
  <si>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</si>
  <si>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</si>
  <si>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</si>
  <si>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</si>
  <si>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</si>
  <si>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</si>
  <si>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</si>
  <si>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</si>
  <si>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шт</t>
  </si>
  <si>
    <t>Поставка МФУ</t>
  </si>
  <si>
    <t>МФУ лазерное цветное Kyocera 1102YN3NL0 TASKalfa 4054ci</t>
  </si>
  <si>
    <t>Запуск + сбор МФУ</t>
  </si>
  <si>
    <t>Тонер-картридж Kyocera ТК-8545К 1T02YM0NL0 черный</t>
  </si>
  <si>
    <t>Тонер-картридж Kyocera ТК-8545С 1T02YMCNL0 синий</t>
  </si>
  <si>
    <t>Тонер-картридж Kyocera ТК-8545Y 1T02YMANL0 желтый</t>
  </si>
  <si>
    <t>Опция Kyocera DP-7150 1203V35NL0 двусторонний реверсивный автоподатчик на 140 л.</t>
  </si>
  <si>
    <t>Опция Kyocera СВ-7210М 870LD00129 Тумба
металлическая</t>
  </si>
  <si>
    <t>шт.</t>
  </si>
  <si>
    <t>Тонер-картридж Kyocera ТК-8545М 1T02YMBNL0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</si>
</sst>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11" fillId="0" borderId="0" xfId="0" applyNumberFormat="1" applyFont="1"/>
    <xf numFmtId="4" fontId="12" fillId="0" borderId="0" xfId="0" applyNumberFormat="1" applyFont="1"/>
    <xf numFmtId="0" fontId="7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34"/>
  <sheetViews>
    <sheetView tabSelected="1" workbookViewId="0">
      <selection activeCell="C14" sqref="C14"/>
    </sheetView>
  </sheetViews>
  <sheetFormatPr defaultRowHeight="15" x14ac:dyDescent="0.25"/>
  <cols>
    <col min="1" max="1" width="3.28515625" customWidth="1"/>
    <col min="2" max="2" width="4.42578125" customWidth="1"/>
    <col min="3" max="3" width="43.42578125" style="30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style="17" bestFit="1" customWidth="1"/>
    <col min="12" max="12" width="12" style="28" bestFit="1" customWidth="1"/>
    <col min="13" max="13" width="13.140625" style="28" hidden="1" customWidth="1"/>
    <col min="14" max="14" width="10" style="28" bestFit="1" customWidth="1"/>
    <col min="15" max="15" width="9.140625" style="28"/>
    <col min="16" max="16" width="14.5703125" style="28" customWidth="1"/>
    <col min="17" max="17" width="9.140625" style="17"/>
    <col min="18" max="18" width="14.42578125" style="17" customWidth="1"/>
  </cols>
  <sheetData>
    <row r="2" spans="2:19" ht="26.25" customHeight="1" x14ac:dyDescent="0.25">
      <c r="B2" s="34" t="s">
        <v>4</v>
      </c>
      <c r="C2" s="35"/>
      <c r="D2" s="35"/>
      <c r="E2" s="35"/>
      <c r="F2" s="35"/>
      <c r="G2" s="35"/>
      <c r="H2" s="35"/>
      <c r="I2" s="35"/>
      <c r="J2" s="13"/>
    </row>
    <row r="3" spans="2:19" ht="23.25" customHeight="1" x14ac:dyDescent="0.25">
      <c r="B3" s="37" t="s">
        <v>37</v>
      </c>
      <c r="C3" s="38"/>
      <c r="D3" s="38"/>
      <c r="E3" s="38"/>
      <c r="F3" s="38"/>
      <c r="G3" s="38"/>
      <c r="H3" s="38"/>
      <c r="I3" s="38"/>
      <c r="J3" s="14"/>
    </row>
    <row r="4" spans="2:19" ht="21" customHeight="1" x14ac:dyDescent="0.25">
      <c r="B4" s="34" t="s">
        <v>5</v>
      </c>
      <c r="C4" s="35"/>
      <c r="D4" s="35"/>
      <c r="E4" s="35"/>
      <c r="F4" s="35"/>
      <c r="G4" s="35"/>
      <c r="H4" s="35"/>
      <c r="I4" s="35"/>
      <c r="J4" s="13"/>
    </row>
    <row r="5" spans="2:19" ht="38.25" customHeight="1" x14ac:dyDescent="0.25">
      <c r="B5" s="39" t="s">
        <v>1</v>
      </c>
      <c r="C5" s="44" t="s">
        <v>12</v>
      </c>
      <c r="D5" s="39" t="s">
        <v>2</v>
      </c>
      <c r="E5" s="42" t="s">
        <v>0</v>
      </c>
      <c r="F5" s="36" t="s">
        <v>3</v>
      </c>
      <c r="G5" s="36"/>
      <c r="H5" s="36"/>
      <c r="I5" s="8" t="s">
        <v>11</v>
      </c>
      <c r="J5" s="19" t="s">
        <v>14</v>
      </c>
    </row>
    <row r="6" spans="2:19" ht="38.25" customHeight="1" x14ac:dyDescent="0.25">
      <c r="B6" s="40"/>
      <c r="C6" s="45"/>
      <c r="D6" s="41"/>
      <c r="E6" s="43"/>
      <c r="F6" s="3" t="s">
        <v>9</v>
      </c>
      <c r="G6" s="4" t="s">
        <v>16</v>
      </c>
      <c r="H6" s="4" t="s">
        <v>6</v>
      </c>
      <c r="I6" s="3" t="s">
        <v>7</v>
      </c>
      <c r="J6" s="15" t="s">
        <v>13</v>
      </c>
    </row>
    <row r="7" spans="2:19" ht="30.75" customHeight="1" x14ac:dyDescent="0.25">
      <c r="B7" s="18" t="s">
        <v>8</v>
      </c>
      <c r="C7" s="26" t="s">
        <v>38</v>
      </c>
      <c r="D7" s="27" t="s">
        <v>45</v>
      </c>
      <c r="E7" s="33">
        <v>1</v>
      </c>
      <c r="F7" s="23">
        <v>366000</v>
      </c>
      <c r="G7" s="23">
        <v>384300</v>
      </c>
      <c r="H7" s="24">
        <v>391620</v>
      </c>
      <c r="I7" s="11">
        <f>(F7+G7+H7)/3</f>
        <v>380640</v>
      </c>
      <c r="J7" s="16">
        <f>E7*I7</f>
        <v>380640</v>
      </c>
      <c r="R7" s="28"/>
      <c r="S7" s="17"/>
    </row>
    <row r="8" spans="2:19" x14ac:dyDescent="0.25">
      <c r="B8" s="18" t="s">
        <v>15</v>
      </c>
      <c r="C8" s="26" t="s">
        <v>39</v>
      </c>
      <c r="D8" s="27" t="s">
        <v>45</v>
      </c>
      <c r="E8" s="6">
        <v>1</v>
      </c>
      <c r="F8" s="23">
        <v>5000</v>
      </c>
      <c r="G8" s="23">
        <v>5250</v>
      </c>
      <c r="H8" s="24">
        <v>5350</v>
      </c>
      <c r="I8" s="11">
        <f t="shared" ref="I8:I14" si="0">(F8+G8+H8)/3</f>
        <v>5200</v>
      </c>
      <c r="J8" s="16">
        <f t="shared" ref="J8:J30" si="1">E8*I8</f>
        <v>5200</v>
      </c>
      <c r="S8" s="17"/>
    </row>
    <row r="9" spans="2:19" ht="30" x14ac:dyDescent="0.25">
      <c r="B9" s="18" t="s">
        <v>17</v>
      </c>
      <c r="C9" s="26" t="s">
        <v>46</v>
      </c>
      <c r="D9" s="27" t="s">
        <v>45</v>
      </c>
      <c r="E9" s="6">
        <v>1</v>
      </c>
      <c r="F9" s="23">
        <v>14200</v>
      </c>
      <c r="G9" s="23">
        <v>14910</v>
      </c>
      <c r="H9" s="24">
        <v>15194</v>
      </c>
      <c r="I9" s="11">
        <f t="shared" si="0"/>
        <v>14768</v>
      </c>
      <c r="J9" s="16">
        <f t="shared" si="1"/>
        <v>14768</v>
      </c>
      <c r="S9" s="17"/>
    </row>
    <row r="10" spans="2:19" ht="30" x14ac:dyDescent="0.25">
      <c r="B10" s="18" t="s">
        <v>18</v>
      </c>
      <c r="C10" s="26" t="s">
        <v>40</v>
      </c>
      <c r="D10" s="27" t="s">
        <v>45</v>
      </c>
      <c r="E10" s="6">
        <v>1</v>
      </c>
      <c r="F10" s="23">
        <v>12400</v>
      </c>
      <c r="G10" s="23">
        <v>13020</v>
      </c>
      <c r="H10" s="24">
        <v>13268</v>
      </c>
      <c r="I10" s="11">
        <f t="shared" si="0"/>
        <v>12896</v>
      </c>
      <c r="J10" s="16">
        <f t="shared" si="1"/>
        <v>12896</v>
      </c>
      <c r="S10" s="17"/>
    </row>
    <row r="11" spans="2:19" ht="30" x14ac:dyDescent="0.25">
      <c r="B11" s="18" t="s">
        <v>19</v>
      </c>
      <c r="C11" s="26" t="s">
        <v>41</v>
      </c>
      <c r="D11" s="27" t="s">
        <v>45</v>
      </c>
      <c r="E11" s="6">
        <v>1</v>
      </c>
      <c r="F11" s="23">
        <v>14200</v>
      </c>
      <c r="G11" s="23">
        <v>14910</v>
      </c>
      <c r="H11" s="24">
        <v>15194</v>
      </c>
      <c r="I11" s="11">
        <f t="shared" si="0"/>
        <v>14768</v>
      </c>
      <c r="J11" s="16">
        <f t="shared" si="1"/>
        <v>14768</v>
      </c>
      <c r="S11" s="17"/>
    </row>
    <row r="12" spans="2:19" ht="30" x14ac:dyDescent="0.25">
      <c r="B12" s="18" t="s">
        <v>20</v>
      </c>
      <c r="C12" s="26" t="s">
        <v>42</v>
      </c>
      <c r="D12" s="27" t="s">
        <v>45</v>
      </c>
      <c r="E12" s="6">
        <v>1</v>
      </c>
      <c r="F12" s="23">
        <v>14200</v>
      </c>
      <c r="G12" s="23">
        <v>14910</v>
      </c>
      <c r="H12" s="24">
        <v>15194</v>
      </c>
      <c r="I12" s="11">
        <f t="shared" si="0"/>
        <v>14768</v>
      </c>
      <c r="J12" s="16">
        <f t="shared" si="1"/>
        <v>14768</v>
      </c>
      <c r="S12" s="17"/>
    </row>
    <row r="13" spans="2:19" ht="45" x14ac:dyDescent="0.25">
      <c r="B13" s="18" t="s">
        <v>21</v>
      </c>
      <c r="C13" s="26" t="s">
        <v>43</v>
      </c>
      <c r="D13" s="27" t="s">
        <v>45</v>
      </c>
      <c r="E13" s="6">
        <v>1</v>
      </c>
      <c r="F13" s="23">
        <v>52200</v>
      </c>
      <c r="G13" s="23">
        <v>54810</v>
      </c>
      <c r="H13" s="24">
        <v>55854</v>
      </c>
      <c r="I13" s="11">
        <f t="shared" si="0"/>
        <v>54288</v>
      </c>
      <c r="J13" s="16">
        <f t="shared" si="1"/>
        <v>54288</v>
      </c>
      <c r="S13" s="17"/>
    </row>
    <row r="14" spans="2:19" ht="30" x14ac:dyDescent="0.25">
      <c r="B14" s="18" t="s">
        <v>22</v>
      </c>
      <c r="C14" s="26" t="s">
        <v>44</v>
      </c>
      <c r="D14" s="27" t="s">
        <v>45</v>
      </c>
      <c r="E14" s="6">
        <v>1</v>
      </c>
      <c r="F14" s="23">
        <v>32400</v>
      </c>
      <c r="G14" s="23">
        <v>34020</v>
      </c>
      <c r="H14" s="24">
        <v>34668</v>
      </c>
      <c r="I14" s="11">
        <f t="shared" si="0"/>
        <v>33696</v>
      </c>
      <c r="J14" s="16">
        <f t="shared" si="1"/>
        <v>33696</v>
      </c>
      <c r="S14" s="17"/>
    </row>
    <row r="15" spans="2:19" hidden="1" x14ac:dyDescent="0.25">
      <c r="B15" s="18" t="s">
        <v>20</v>
      </c>
      <c r="C15" s="26"/>
      <c r="D15" s="27" t="s">
        <v>36</v>
      </c>
      <c r="E15" s="6"/>
      <c r="F15" s="23"/>
      <c r="G15" s="23"/>
      <c r="H15" s="24"/>
      <c r="I15" s="11">
        <f t="shared" ref="I15:I30" si="2">(H15+G15+F15)/3</f>
        <v>0</v>
      </c>
      <c r="J15" s="16">
        <f t="shared" si="1"/>
        <v>0</v>
      </c>
      <c r="S15" s="17"/>
    </row>
    <row r="16" spans="2:19" hidden="1" x14ac:dyDescent="0.25">
      <c r="B16" s="18" t="s">
        <v>21</v>
      </c>
      <c r="C16" s="26"/>
      <c r="D16" s="27" t="s">
        <v>36</v>
      </c>
      <c r="E16" s="6"/>
      <c r="F16" s="23"/>
      <c r="G16" s="23"/>
      <c r="H16" s="24"/>
      <c r="I16" s="11">
        <f t="shared" si="2"/>
        <v>0</v>
      </c>
      <c r="J16" s="16">
        <f t="shared" si="1"/>
        <v>0</v>
      </c>
      <c r="S16" s="17"/>
    </row>
    <row r="17" spans="2:19" hidden="1" x14ac:dyDescent="0.25">
      <c r="B17" s="18" t="s">
        <v>22</v>
      </c>
      <c r="C17" s="26"/>
      <c r="D17" s="27" t="s">
        <v>36</v>
      </c>
      <c r="E17" s="6"/>
      <c r="F17" s="23"/>
      <c r="G17" s="23"/>
      <c r="H17" s="25"/>
      <c r="I17" s="11">
        <f t="shared" si="2"/>
        <v>0</v>
      </c>
      <c r="J17" s="16">
        <f t="shared" si="1"/>
        <v>0</v>
      </c>
      <c r="S17" s="17"/>
    </row>
    <row r="18" spans="2:19" hidden="1" x14ac:dyDescent="0.25">
      <c r="B18" s="18" t="s">
        <v>23</v>
      </c>
      <c r="C18" s="26"/>
      <c r="D18" s="27" t="s">
        <v>36</v>
      </c>
      <c r="E18" s="6"/>
      <c r="F18" s="23"/>
      <c r="G18" s="23"/>
      <c r="H18" s="25"/>
      <c r="I18" s="11">
        <f t="shared" si="2"/>
        <v>0</v>
      </c>
      <c r="J18" s="16">
        <f t="shared" si="1"/>
        <v>0</v>
      </c>
      <c r="S18" s="17"/>
    </row>
    <row r="19" spans="2:19" hidden="1" x14ac:dyDescent="0.25">
      <c r="B19" s="18" t="s">
        <v>24</v>
      </c>
      <c r="C19" s="26"/>
      <c r="D19" s="27" t="s">
        <v>36</v>
      </c>
      <c r="E19" s="6"/>
      <c r="F19" s="23"/>
      <c r="G19" s="23"/>
      <c r="H19" s="25"/>
      <c r="I19" s="11">
        <f t="shared" si="2"/>
        <v>0</v>
      </c>
      <c r="J19" s="16">
        <f t="shared" si="1"/>
        <v>0</v>
      </c>
      <c r="S19" s="17"/>
    </row>
    <row r="20" spans="2:19" hidden="1" x14ac:dyDescent="0.25">
      <c r="B20" s="18" t="s">
        <v>25</v>
      </c>
      <c r="C20" s="26"/>
      <c r="D20" s="27" t="s">
        <v>36</v>
      </c>
      <c r="E20" s="6"/>
      <c r="F20" s="23"/>
      <c r="G20" s="23"/>
      <c r="H20" s="25"/>
      <c r="I20" s="11">
        <f t="shared" si="2"/>
        <v>0</v>
      </c>
      <c r="J20" s="16">
        <f t="shared" si="1"/>
        <v>0</v>
      </c>
      <c r="S20" s="17"/>
    </row>
    <row r="21" spans="2:19" hidden="1" x14ac:dyDescent="0.25">
      <c r="B21" s="18" t="s">
        <v>26</v>
      </c>
      <c r="C21" s="26"/>
      <c r="D21" s="27" t="s">
        <v>36</v>
      </c>
      <c r="E21" s="6"/>
      <c r="F21" s="23"/>
      <c r="G21" s="23"/>
      <c r="H21" s="25"/>
      <c r="I21" s="11">
        <f t="shared" si="2"/>
        <v>0</v>
      </c>
      <c r="J21" s="16">
        <f t="shared" si="1"/>
        <v>0</v>
      </c>
      <c r="S21" s="17"/>
    </row>
    <row r="22" spans="2:19" hidden="1" x14ac:dyDescent="0.25">
      <c r="B22" s="18" t="s">
        <v>27</v>
      </c>
      <c r="C22" s="26"/>
      <c r="D22" s="27" t="s">
        <v>36</v>
      </c>
      <c r="E22" s="6"/>
      <c r="F22" s="23"/>
      <c r="G22" s="23"/>
      <c r="H22" s="25"/>
      <c r="I22" s="11">
        <f t="shared" si="2"/>
        <v>0</v>
      </c>
      <c r="J22" s="16">
        <f t="shared" si="1"/>
        <v>0</v>
      </c>
      <c r="S22" s="17"/>
    </row>
    <row r="23" spans="2:19" hidden="1" x14ac:dyDescent="0.25">
      <c r="B23" s="18" t="s">
        <v>28</v>
      </c>
      <c r="C23" s="26"/>
      <c r="D23" s="27" t="s">
        <v>36</v>
      </c>
      <c r="E23" s="6"/>
      <c r="F23" s="23"/>
      <c r="G23" s="23"/>
      <c r="H23" s="25"/>
      <c r="I23" s="11">
        <f t="shared" si="2"/>
        <v>0</v>
      </c>
      <c r="J23" s="16">
        <f t="shared" si="1"/>
        <v>0</v>
      </c>
      <c r="S23" s="17"/>
    </row>
    <row r="24" spans="2:19" hidden="1" x14ac:dyDescent="0.25">
      <c r="B24" s="18" t="s">
        <v>29</v>
      </c>
      <c r="C24" s="26"/>
      <c r="D24" s="27" t="s">
        <v>36</v>
      </c>
      <c r="E24" s="6"/>
      <c r="F24" s="23"/>
      <c r="G24" s="23"/>
      <c r="H24" s="25"/>
      <c r="I24" s="11">
        <f t="shared" si="2"/>
        <v>0</v>
      </c>
      <c r="J24" s="16">
        <f t="shared" si="1"/>
        <v>0</v>
      </c>
      <c r="S24" s="17"/>
    </row>
    <row r="25" spans="2:19" hidden="1" x14ac:dyDescent="0.25">
      <c r="B25" s="18" t="s">
        <v>30</v>
      </c>
      <c r="C25" s="26"/>
      <c r="D25" s="27" t="s">
        <v>36</v>
      </c>
      <c r="E25" s="6"/>
      <c r="F25" s="23"/>
      <c r="G25" s="23"/>
      <c r="H25" s="25"/>
      <c r="I25" s="11">
        <f t="shared" si="2"/>
        <v>0</v>
      </c>
      <c r="J25" s="16">
        <f t="shared" si="1"/>
        <v>0</v>
      </c>
      <c r="S25" s="17"/>
    </row>
    <row r="26" spans="2:19" hidden="1" x14ac:dyDescent="0.25">
      <c r="B26" s="18" t="s">
        <v>31</v>
      </c>
      <c r="C26" s="26"/>
      <c r="D26" s="27" t="s">
        <v>36</v>
      </c>
      <c r="E26" s="6"/>
      <c r="F26" s="23"/>
      <c r="G26" s="23"/>
      <c r="H26" s="25"/>
      <c r="I26" s="11">
        <f t="shared" si="2"/>
        <v>0</v>
      </c>
      <c r="J26" s="16">
        <f t="shared" si="1"/>
        <v>0</v>
      </c>
      <c r="S26" s="17"/>
    </row>
    <row r="27" spans="2:19" ht="36.75" hidden="1" customHeight="1" x14ac:dyDescent="0.25">
      <c r="B27" s="18" t="s">
        <v>32</v>
      </c>
      <c r="C27" s="21"/>
      <c r="D27" s="27" t="s">
        <v>36</v>
      </c>
      <c r="E27" s="6"/>
      <c r="F27" s="23"/>
      <c r="G27" s="23"/>
      <c r="H27" s="25"/>
      <c r="I27" s="11">
        <f t="shared" si="2"/>
        <v>0</v>
      </c>
      <c r="J27" s="16">
        <f t="shared" si="1"/>
        <v>0</v>
      </c>
      <c r="S27" s="17"/>
    </row>
    <row r="28" spans="2:19" ht="38.25" hidden="1" customHeight="1" x14ac:dyDescent="0.25">
      <c r="B28" s="18" t="s">
        <v>33</v>
      </c>
      <c r="C28" s="21"/>
      <c r="D28" s="27" t="s">
        <v>36</v>
      </c>
      <c r="E28" s="6"/>
      <c r="F28" s="23"/>
      <c r="G28" s="23"/>
      <c r="H28" s="25"/>
      <c r="I28" s="11">
        <f t="shared" si="2"/>
        <v>0</v>
      </c>
      <c r="J28" s="16">
        <f t="shared" si="1"/>
        <v>0</v>
      </c>
      <c r="S28" s="17"/>
    </row>
    <row r="29" spans="2:19" ht="42.75" hidden="1" customHeight="1" x14ac:dyDescent="0.25">
      <c r="B29" s="18" t="s">
        <v>34</v>
      </c>
      <c r="C29" s="21"/>
      <c r="D29" s="27" t="s">
        <v>36</v>
      </c>
      <c r="E29" s="6"/>
      <c r="F29" s="23"/>
      <c r="G29" s="23"/>
      <c r="H29" s="25"/>
      <c r="I29" s="11">
        <f t="shared" si="2"/>
        <v>0</v>
      </c>
      <c r="J29" s="16">
        <f t="shared" si="1"/>
        <v>0</v>
      </c>
      <c r="L29" s="31"/>
      <c r="S29" s="17"/>
    </row>
    <row r="30" spans="2:19" ht="43.5" hidden="1" customHeight="1" x14ac:dyDescent="0.25">
      <c r="B30" s="18" t="s">
        <v>35</v>
      </c>
      <c r="C30" s="20"/>
      <c r="D30" s="27" t="s">
        <v>36</v>
      </c>
      <c r="E30" s="6"/>
      <c r="F30" s="7"/>
      <c r="G30" s="7"/>
      <c r="H30" s="22"/>
      <c r="I30" s="11">
        <f t="shared" si="2"/>
        <v>0</v>
      </c>
      <c r="J30" s="16">
        <f t="shared" si="1"/>
        <v>0</v>
      </c>
      <c r="S30" s="17"/>
    </row>
    <row r="31" spans="2:19" ht="28.5" customHeight="1" x14ac:dyDescent="0.25">
      <c r="B31" s="5"/>
      <c r="C31" s="12" t="s">
        <v>10</v>
      </c>
      <c r="D31" s="9"/>
      <c r="E31" s="9"/>
      <c r="F31" s="10"/>
      <c r="G31" s="10"/>
      <c r="H31" s="10"/>
      <c r="I31" s="11"/>
      <c r="J31" s="16">
        <f>SUM(J7:J30)</f>
        <v>531024</v>
      </c>
      <c r="S31" s="17"/>
    </row>
    <row r="32" spans="2:19" ht="15" customHeight="1" x14ac:dyDescent="0.25">
      <c r="B32" s="2"/>
      <c r="C32" s="29"/>
      <c r="D32" s="2"/>
      <c r="E32" s="2"/>
      <c r="F32" s="2"/>
      <c r="G32" s="2"/>
      <c r="H32" s="2"/>
      <c r="I32" s="2"/>
      <c r="J32" s="1"/>
      <c r="S32" s="17"/>
    </row>
    <row r="33" spans="6:19" ht="15" customHeight="1" x14ac:dyDescent="0.35">
      <c r="F33" s="32"/>
      <c r="S33" s="17"/>
    </row>
    <row r="34" spans="6:19" ht="15.75" customHeight="1" x14ac:dyDescent="0.25">
      <c r="S34" s="17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Луковкина Инна Валерьевна</cp:lastModifiedBy>
  <cp:lastPrinted>2025-11-12T13:23:13Z</cp:lastPrinted>
  <dcterms:created xsi:type="dcterms:W3CDTF">2019-07-15T12:29:20Z</dcterms:created>
  <dcterms:modified xsi:type="dcterms:W3CDTF">2026-06-22T11:25:58Z</dcterms:modified>
</cp:coreProperties>
</file>