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32D5C21D-E517-4567-81F1-9F31D3BFD92E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F12" i="1" l="1"/>
</calcChain>
</file>

<file path=xl/sharedStrings.xml><?xml version="1.0" encoding="utf-8"?>
<sst xmlns="http://schemas.openxmlformats.org/spreadsheetml/2006/main" count="92" uniqueCount="71">
  <si>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</si>
  <si>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</si>
  <si>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</si>
  <si>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</si>
  <si>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</si>
  <si>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</si>
  <si>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</si>
  <si>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</si>
  <si>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</si>
  <si>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</si>
  <si>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</si>
  <si>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</si>
  <si>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</si>
  <si>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</si>
  <si>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</si>
  <si>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</si>
  <si>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</si>
  <si>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</si>
  <si>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</si>
  <si>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</si>
  <si>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</si>
  <si>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</si>
  <si>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</si>
  <si>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</si>
  <si>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</si>
  <si>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</si>
  <si>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</si>
  <si>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</si>
  <si>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</si>
  <si>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</si>
  <si>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</si>
  <si>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</si>
  <si>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</si>
  <si>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</si>
  <si>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</si>
  <si>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</si>
  <si>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</si>
  <si>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</si>
  <si>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</si>
  <si>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</si>
  <si>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</si>
  <si>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</si>
  <si>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</si>
  <si>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</si>
  <si>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</si>
  <si>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</si>
  <si>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</si>
  <si>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</si>
  <si>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</si>
  <si>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</si>
  <si>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</si>
  <si>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</si>
  <si>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</si>
  <si>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</si>
  <si>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</si>
  <si>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</si>
  <si>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</si>
  <si>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Набор для системы подготовки крови для аутотрансфузии</t>
  </si>
  <si>
    <t>штука</t>
  </si>
  <si>
    <t xml:space="preserve">33 858,00 </t>
  </si>
  <si>
    <t xml:space="preserve">33 000,00 </t>
  </si>
  <si>
    <t xml:space="preserve">33 150,00 </t>
  </si>
  <si>
    <t>32.50.50.190-00001212</t>
  </si>
  <si>
    <t>Поставщики 1</t>
  </si>
  <si>
    <t>Поставщики 2</t>
  </si>
  <si>
    <t>Поставщики 3</t>
  </si>
  <si>
    <t xml:space="preserve">/ </t>
  </si>
  <si>
    <t>Поставка набора для системы подготовки крови для аутотрансфузии</t>
  </si>
  <si>
    <t>Характеристики объекта закупки указаны в описании объекта закупки</t>
  </si>
  <si>
    <t>На основании проведенных расчетов НМЦК составляет:165 000,00 рублей.</t>
  </si>
  <si>
    <t>Дата обоснования:30.07.2026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</si>
</sst>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/>
    <xf numFmtId="0" fontId="3" fillId="0" borderId="0" xfId="0" applyFont="1" applyAlignment="1">
      <alignment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0"/>
  <sheetViews>
    <sheetView tabSelected="1" view="pageBreakPreview" topLeftCell="A7" zoomScaleNormal="100" zoomScaleSheetLayoutView="100" workbookViewId="0">
      <selection activeCell="A16" sqref="A16:AC16"/>
    </sheetView>
  </sheetViews>
  <sheetFormatPr defaultColWidth="11.5703125" defaultRowHeight="15"/>
  <cols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8" max="9" width="22" style="11" customWidth="1"/>
    <col min="10" max="26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60" t="s">
        <v>1</v>
      </c>
      <c r="B3" s="60"/>
      <c r="C3" s="60"/>
      <c r="D3" s="60"/>
      <c r="E3" s="60"/>
      <c r="F3" s="60"/>
      <c r="G3" s="60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0"/>
      <c r="AB3" s="60"/>
      <c r="AC3" s="60"/>
      <c r="AD3" s="60"/>
      <c r="AE3" s="60"/>
      <c r="AF3" s="60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50" t="s">
        <v>2</v>
      </c>
      <c r="B6" s="50"/>
      <c r="C6" s="62" t="s">
        <v>68</v>
      </c>
      <c r="D6" s="63"/>
      <c r="E6" s="63"/>
      <c r="F6" s="63"/>
      <c r="G6" s="63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3"/>
      <c r="AB6" s="63"/>
      <c r="AC6" s="63"/>
      <c r="AD6" s="63"/>
      <c r="AE6" s="65"/>
      <c r="AF6" s="66"/>
      <c r="AG6" s="3"/>
    </row>
    <row r="7" spans="1:34" ht="45" customHeight="1">
      <c r="A7" s="67" t="s">
        <v>3</v>
      </c>
      <c r="B7" s="67"/>
      <c r="C7" s="62" t="s">
        <v>4</v>
      </c>
      <c r="D7" s="63"/>
      <c r="E7" s="63"/>
      <c r="F7" s="63"/>
      <c r="G7" s="63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3"/>
      <c r="AB7" s="63"/>
      <c r="AC7" s="63"/>
      <c r="AD7" s="63"/>
      <c r="AE7" s="65"/>
      <c r="AF7" s="66"/>
      <c r="AG7" s="3"/>
    </row>
    <row r="8" spans="1:34" ht="45" customHeight="1">
      <c r="A8" s="48" t="s">
        <v>67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49"/>
      <c r="AG8" s="3"/>
    </row>
    <row r="9" spans="1:34" ht="108" customHeight="1">
      <c r="A9" s="57" t="s">
        <v>5</v>
      </c>
      <c r="B9" s="58"/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9"/>
      <c r="AG9" s="3"/>
    </row>
    <row r="10" spans="1:34" ht="29.25" customHeight="1">
      <c r="A10" s="50" t="s">
        <v>6</v>
      </c>
      <c r="B10" s="51" t="s">
        <v>7</v>
      </c>
      <c r="C10" s="52"/>
      <c r="D10" s="55" t="s">
        <v>8</v>
      </c>
      <c r="E10" s="50" t="s">
        <v>9</v>
      </c>
      <c r="F10" s="41" t="s">
        <v>10</v>
      </c>
      <c r="G10" s="6" t="s">
        <v>63</v>
      </c>
      <c r="H10" s="6" t="s">
        <v>64</v>
      </c>
      <c r="I10" s="6" t="s">
        <v>65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40" t="s">
        <v>28</v>
      </c>
      <c r="AB10" s="40" t="s">
        <v>29</v>
      </c>
      <c r="AC10" s="41" t="s">
        <v>30</v>
      </c>
      <c r="AD10" s="42" t="s">
        <v>31</v>
      </c>
      <c r="AE10" s="41" t="s">
        <v>32</v>
      </c>
      <c r="AF10" s="42" t="s">
        <v>33</v>
      </c>
      <c r="AG10" s="3"/>
    </row>
    <row r="11" spans="1:34" ht="32.25" customHeight="1">
      <c r="A11" s="50"/>
      <c r="B11" s="53"/>
      <c r="C11" s="54"/>
      <c r="D11" s="55"/>
      <c r="E11" s="56"/>
      <c r="F11" s="41"/>
      <c r="G11" s="7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40"/>
      <c r="AB11" s="40"/>
      <c r="AC11" s="41"/>
      <c r="AD11" s="42"/>
      <c r="AE11" s="41"/>
      <c r="AF11" s="42"/>
      <c r="AG11" s="3"/>
    </row>
    <row r="12" spans="1:34" ht="51" customHeight="1">
      <c r="A12" s="8" t="s">
        <v>56</v>
      </c>
      <c r="B12" s="48" t="s">
        <v>57</v>
      </c>
      <c r="C12" s="49"/>
      <c r="D12" s="9" t="s">
        <v>62</v>
      </c>
      <c r="E12" s="8" t="s">
        <v>58</v>
      </c>
      <c r="F12" s="8">
        <v>5</v>
      </c>
      <c r="G12" s="6" t="s">
        <v>59</v>
      </c>
      <c r="H12" s="6" t="s">
        <v>60</v>
      </c>
      <c r="I12" s="6" t="s">
        <v>61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458.24</v>
      </c>
      <c r="AB12" s="6">
        <v>1.37</v>
      </c>
      <c r="AC12" s="6">
        <v>33000</v>
      </c>
      <c r="AD12" s="6">
        <v>0</v>
      </c>
      <c r="AE12" s="6">
        <v>33000</v>
      </c>
      <c r="AF12" s="6">
        <f>F12*AE12</f>
        <v>165000</v>
      </c>
      <c r="AG12" s="10"/>
      <c r="AH12" s="11"/>
    </row>
    <row r="13" spans="1:34">
      <c r="A13" s="43" t="s">
        <v>52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 t="s">
        <v>52</v>
      </c>
      <c r="AD13" s="44"/>
      <c r="AE13" s="12"/>
      <c r="AF13" s="6">
        <v>165000</v>
      </c>
      <c r="AG13" s="3"/>
    </row>
    <row r="14" spans="1:34" ht="13.9" customHeight="1">
      <c r="A14" s="45" t="s">
        <v>69</v>
      </c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4"/>
      <c r="AG14" s="3"/>
    </row>
    <row r="15" spans="1:34">
      <c r="A15" s="46"/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13"/>
      <c r="AE15" s="13"/>
      <c r="AF15" s="3"/>
      <c r="AG15" s="3"/>
    </row>
    <row r="16" spans="1:34" ht="13.9" customHeight="1">
      <c r="A16" s="47" t="s">
        <v>70</v>
      </c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7"/>
      <c r="AE19" s="27"/>
      <c r="AF19" s="2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8"/>
      <c r="AD20" s="29"/>
      <c r="AE20" s="15"/>
      <c r="AF20" s="3"/>
      <c r="AG20" s="3"/>
    </row>
    <row r="21" spans="1:33" ht="15.75" thickBot="1">
      <c r="A21" s="30" t="s">
        <v>53</v>
      </c>
      <c r="B21" s="31"/>
      <c r="C21" s="31"/>
      <c r="D21" s="3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28"/>
      <c r="AD21" s="29"/>
      <c r="AE21" s="15"/>
      <c r="AF21" s="3"/>
      <c r="AG21" s="3"/>
    </row>
    <row r="22" spans="1:33">
      <c r="A22" s="33"/>
      <c r="B22" s="34"/>
      <c r="C22" s="34"/>
      <c r="D22" s="3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36" t="s">
        <v>54</v>
      </c>
      <c r="B23" s="37"/>
      <c r="C23" s="37"/>
      <c r="D23" s="3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22" t="s">
        <v>66</v>
      </c>
      <c r="B24" s="23"/>
      <c r="C24" s="23"/>
      <c r="D24" s="2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25" t="s">
        <v>55</v>
      </c>
      <c r="B25" s="26"/>
      <c r="C25" s="26"/>
      <c r="D25" s="2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2026-07-30T06:53:10Z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