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5875" windowHeight="12345"/>
  </bookViews>
  <sheets>
    <sheet name="НМЦК кондиц." sheetId="1" r:id="rId1"/>
  </sheets>
  <definedNames>
    <definedName name="_xlnm.Print_Titles" localSheetId="0">'НМЦК кондиц.'!$6:$7</definedName>
    <definedName name="_xlnm.Print_Area" localSheetId="0">'НМЦК кондиц.'!$A$1:$L$12</definedName>
  </definedNames>
  <calcPr calcId="145621"/>
</workbook>
</file>

<file path=xl/calcChain.xml><?xml version="1.0" encoding="utf-8"?>
<calcChain xmlns="http://schemas.openxmlformats.org/spreadsheetml/2006/main">
  <c r="I8" i="1" l="1"/>
  <c r="G8" i="1"/>
  <c r="K8" i="1" l="1"/>
</calcChain>
</file>

<file path=xl/sharedStrings.xml><?xml version="1.0" encoding="utf-8"?>
<sst xmlns="http://schemas.openxmlformats.org/spreadsheetml/2006/main" count="20" uniqueCount="16">
  <si>
    <t>№ п/п</t>
  </si>
  <si>
    <t>Наименование объекта закупки</t>
  </si>
  <si>
    <t>Цена за ед., руб.</t>
  </si>
  <si>
    <t>Характеристики объекта закупки</t>
  </si>
  <si>
    <t>Ед. изм.</t>
  </si>
  <si>
    <t>Кол-во</t>
  </si>
  <si>
    <t>Цена контракта, руб.</t>
  </si>
  <si>
    <t>Стоимость, руб.</t>
  </si>
  <si>
    <t xml:space="preserve">      Расчет цены контракта на поставку топлива для реактивных двигателей для воздушного судна Южного таможенного управления произведен в соответствии со ст.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методом сопоставимых рыночных цен (анализа рынка). Результаты приведены в таблице:</t>
  </si>
  <si>
    <t>Обоснование цены контракта на поставку топлива для реактивных двигателей для воздушного судна Южного таможенного управления</t>
  </si>
  <si>
    <t>Топливо для реактивных двигателей</t>
  </si>
  <si>
    <t>Назначение: для реактивных двигателей летательных аппаратов с дозвуковой скоростью полета
Марка топлива: ТС-1</t>
  </si>
  <si>
    <t>Тонна;^
метрическая тонна 
(1000 кг)</t>
  </si>
  <si>
    <t>КП 3 (Ц3)
исх. № 0626/1-1 от 19.06.2026
(вх. № 32302 от 23.06.2026)</t>
  </si>
  <si>
    <t>КП 1 (Ц1)
исх. № б/н от 23 .06.2026 
(вх. № 32430 от 23.06.2026)</t>
  </si>
  <si>
    <t>КП 2 (Ц2)
исх. № 06/22/1-1 от 22.06.2026
(вх. № 32379 от 23.06.2026)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</si>
</sst>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0" fillId="0" borderId="0" xfId="0" applyFill="1"/>
    <xf numFmtId="0" fontId="4" fillId="0" borderId="0" xfId="0" applyFont="1" applyFill="1" applyAlignment="1"/>
    <xf numFmtId="0" fontId="5" fillId="0" borderId="0" xfId="0" applyFont="1" applyFill="1" applyAlignment="1">
      <alignment wrapText="1"/>
    </xf>
    <xf numFmtId="0" fontId="1" fillId="0" borderId="0" xfId="0" applyFont="1" applyFill="1"/>
    <xf numFmtId="0" fontId="7" fillId="0" borderId="0" xfId="0" applyFont="1" applyFill="1" applyBorder="1" applyAlignment="1">
      <alignment horizontal="left" wrapText="1"/>
    </xf>
    <xf numFmtId="0" fontId="3" fillId="0" borderId="0" xfId="0" applyFont="1"/>
    <xf numFmtId="0" fontId="4" fillId="0" borderId="0" xfId="0" applyFont="1" applyAlignment="1">
      <alignment horizontal="center"/>
    </xf>
    <xf numFmtId="164" fontId="10" fillId="0" borderId="0" xfId="0" applyNumberFormat="1" applyFont="1"/>
    <xf numFmtId="164" fontId="3" fillId="0" borderId="0" xfId="1" applyNumberFormat="1" applyFont="1" applyBorder="1" applyAlignment="1">
      <alignment vertical="center"/>
    </xf>
    <xf numFmtId="0" fontId="8" fillId="0" borderId="0" xfId="0" applyFont="1" applyAlignment="1">
      <alignment wrapText="1"/>
    </xf>
    <xf numFmtId="164" fontId="3" fillId="0" borderId="2" xfId="1" applyNumberFormat="1" applyFont="1" applyFill="1" applyBorder="1" applyAlignment="1">
      <alignment horizontal="center" vertical="center"/>
    </xf>
    <xf numFmtId="0" fontId="11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8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P12"/>
  <sheetViews>
    <sheetView tabSelected="1" zoomScaleNormal="100" zoomScaleSheetLayoutView="110" workbookViewId="0">
      <selection activeCell="N8" sqref="N8"/>
    </sheetView>
  </sheetViews>
  <sheetFormatPr defaultRowHeight="15" x14ac:dyDescent="0.25"/>
  <cols>
    <col min="1" max="1" width="4.7109375" style="1" customWidth="1"/>
    <col min="2" max="2" width="16.140625" customWidth="1"/>
    <col min="3" max="3" width="36.28515625" customWidth="1"/>
    <col min="4" max="4" width="13" customWidth="1"/>
    <col min="5" max="5" width="7.140625" customWidth="1"/>
    <col min="6" max="6" width="12.28515625" customWidth="1"/>
    <col min="7" max="7" width="17" customWidth="1"/>
    <col min="8" max="8" width="12.85546875" customWidth="1"/>
    <col min="9" max="9" width="17" customWidth="1"/>
    <col min="10" max="10" width="12.7109375" customWidth="1"/>
    <col min="11" max="11" width="17.5703125" customWidth="1"/>
    <col min="12" max="12" width="12.7109375" customWidth="1"/>
    <col min="13" max="13" width="15.28515625" style="3" bestFit="1" customWidth="1"/>
    <col min="14" max="14" width="12.42578125" style="3" customWidth="1"/>
    <col min="15" max="15" width="15.28515625" style="3" customWidth="1"/>
    <col min="16" max="16" width="9.140625" style="3"/>
  </cols>
  <sheetData>
    <row r="1" spans="1:16" ht="57.75" customHeight="1" x14ac:dyDescent="0.3">
      <c r="B1" s="12"/>
      <c r="C1" s="12"/>
      <c r="D1" s="12"/>
      <c r="E1" s="12"/>
      <c r="F1" s="12"/>
      <c r="G1" s="12"/>
      <c r="H1" s="12"/>
      <c r="I1" s="23"/>
      <c r="J1" s="23"/>
      <c r="K1" s="23"/>
      <c r="L1" s="23"/>
      <c r="M1" s="2"/>
    </row>
    <row r="2" spans="1:16" ht="38.25" customHeight="1" x14ac:dyDescent="0.3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4"/>
    </row>
    <row r="3" spans="1:16" ht="15.7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4"/>
    </row>
    <row r="4" spans="1:16" ht="66.75" customHeight="1" x14ac:dyDescent="0.25">
      <c r="A4" s="25" t="s">
        <v>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5"/>
    </row>
    <row r="5" spans="1:16" ht="16.5" customHeight="1" x14ac:dyDescent="0.25">
      <c r="B5" s="7"/>
      <c r="C5" s="7"/>
    </row>
    <row r="6" spans="1:16" ht="62.25" customHeight="1" x14ac:dyDescent="0.25">
      <c r="A6" s="21" t="s">
        <v>0</v>
      </c>
      <c r="B6" s="21" t="s">
        <v>1</v>
      </c>
      <c r="C6" s="21" t="s">
        <v>3</v>
      </c>
      <c r="D6" s="21" t="s">
        <v>4</v>
      </c>
      <c r="E6" s="21" t="s">
        <v>5</v>
      </c>
      <c r="F6" s="21" t="s">
        <v>14</v>
      </c>
      <c r="G6" s="21"/>
      <c r="H6" s="21" t="s">
        <v>15</v>
      </c>
      <c r="I6" s="21"/>
      <c r="J6" s="21" t="s">
        <v>13</v>
      </c>
      <c r="K6" s="21"/>
      <c r="L6" s="21" t="s">
        <v>6</v>
      </c>
      <c r="O6" s="6"/>
    </row>
    <row r="7" spans="1:16" ht="53.25" customHeight="1" x14ac:dyDescent="0.25">
      <c r="A7" s="21"/>
      <c r="B7" s="21"/>
      <c r="C7" s="21"/>
      <c r="D7" s="21"/>
      <c r="E7" s="21"/>
      <c r="F7" s="15" t="s">
        <v>2</v>
      </c>
      <c r="G7" s="15" t="s">
        <v>7</v>
      </c>
      <c r="H7" s="15" t="s">
        <v>2</v>
      </c>
      <c r="I7" s="15" t="s">
        <v>7</v>
      </c>
      <c r="J7" s="15" t="s">
        <v>2</v>
      </c>
      <c r="K7" s="15" t="s">
        <v>7</v>
      </c>
      <c r="L7" s="21"/>
      <c r="O7" s="6"/>
    </row>
    <row r="8" spans="1:16" s="8" customFormat="1" ht="62.25" customHeight="1" x14ac:dyDescent="0.25">
      <c r="A8" s="16">
        <v>1</v>
      </c>
      <c r="B8" s="17" t="s">
        <v>10</v>
      </c>
      <c r="C8" s="18" t="s">
        <v>11</v>
      </c>
      <c r="D8" s="20" t="s">
        <v>12</v>
      </c>
      <c r="E8" s="19">
        <v>2.85</v>
      </c>
      <c r="F8" s="13">
        <v>210100</v>
      </c>
      <c r="G8" s="13">
        <f>F8*E8</f>
        <v>598785</v>
      </c>
      <c r="H8" s="13">
        <v>281313.94</v>
      </c>
      <c r="I8" s="13">
        <f>H8*E8</f>
        <v>801744.72900000005</v>
      </c>
      <c r="J8" s="13">
        <v>301428</v>
      </c>
      <c r="K8" s="13">
        <f>J8*E8</f>
        <v>859069.8</v>
      </c>
      <c r="L8" s="13">
        <v>598785</v>
      </c>
      <c r="M8" s="1"/>
      <c r="N8" s="1"/>
      <c r="O8" s="1"/>
      <c r="P8" s="1"/>
    </row>
    <row r="9" spans="1:16" ht="30" customHeight="1" x14ac:dyDescent="0.25">
      <c r="F9" s="10"/>
      <c r="G9" s="10"/>
      <c r="H9" s="10"/>
      <c r="I9" s="10"/>
      <c r="L9" s="11"/>
    </row>
    <row r="10" spans="1:16" ht="37.5" customHeight="1" x14ac:dyDescent="0.3">
      <c r="A10" s="24"/>
      <c r="B10" s="24"/>
      <c r="C10" s="24"/>
      <c r="D10" s="14"/>
      <c r="E10" s="14"/>
      <c r="F10" s="14"/>
      <c r="G10" s="14"/>
      <c r="H10" s="14"/>
      <c r="I10" s="14"/>
      <c r="J10" s="14"/>
      <c r="K10" s="22"/>
      <c r="L10" s="22"/>
    </row>
    <row r="11" spans="1:16" ht="18.75" x14ac:dyDescent="0.3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6" ht="73.5" customHeight="1" x14ac:dyDescent="0.3">
      <c r="A12" s="24"/>
      <c r="B12" s="24"/>
      <c r="C12" s="24"/>
      <c r="D12" s="14"/>
      <c r="E12" s="14"/>
      <c r="F12" s="14"/>
      <c r="G12" s="14"/>
      <c r="H12" s="14"/>
      <c r="I12" s="14"/>
      <c r="J12" s="14"/>
      <c r="K12" s="22"/>
      <c r="L12" s="22"/>
    </row>
  </sheetData>
  <mergeCells count="16">
    <mergeCell ref="B6:B7"/>
    <mergeCell ref="A6:A7"/>
    <mergeCell ref="K10:L10"/>
    <mergeCell ref="K12:L12"/>
    <mergeCell ref="I1:L1"/>
    <mergeCell ref="A10:C10"/>
    <mergeCell ref="A12:C12"/>
    <mergeCell ref="E6:E7"/>
    <mergeCell ref="F6:G6"/>
    <mergeCell ref="H6:I6"/>
    <mergeCell ref="J6:K6"/>
    <mergeCell ref="C6:C7"/>
    <mergeCell ref="L6:L7"/>
    <mergeCell ref="D6:D7"/>
    <mergeCell ref="A4:L4"/>
    <mergeCell ref="A2:L2"/>
  </mergeCells>
  <pageMargins left="0.31496062992125984" right="0.31496062992125984" top="0.35433070866141736" bottom="0.35433070866141736" header="0.31496062992125984" footer="0.31496062992125984"/>
  <pageSetup paperSize="9" scale="64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 кондиц.</vt:lpstr>
      <vt:lpstr>'НМЦК кондиц.'!Заголовки_для_печати</vt:lpstr>
      <vt:lpstr>'НМЦК кондиц.'!Область_печати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 Оксана Николаевна</dc:creator>
  <cp:lastModifiedBy>ООСЗД</cp:lastModifiedBy>
  <cp:lastPrinted>2024-10-16T09:46:49Z</cp:lastPrinted>
  <dcterms:created xsi:type="dcterms:W3CDTF">2024-10-11T06:56:42Z</dcterms:created>
  <dcterms:modified xsi:type="dcterms:W3CDTF">2026-06-24T08:09:20Z</dcterms:modified>
</cp:coreProperties>
</file>