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Проекты контрактов\1.Вешалки для полотенец\"/>
    </mc:Choice>
  </mc:AlternateContent>
  <xr:revisionPtr revIDLastSave="0" documentId="13_ncr:1_{555C7EBE-D3D9-4AA0-A958-B1A14441DB28}" xr6:coauthVersionLast="47" xr6:coauthVersionMax="47" xr10:uidLastSave="{00000000-0000-0000-0000-000000000000}"/>
  <bookViews>
    <workbookView xWindow="9885" yWindow="180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G14" i="1" s="1"/>
</calcChain>
</file>

<file path=xl/sharedStrings.xml><?xml version="1.0" encoding="utf-8"?>
<sst xmlns="http://schemas.openxmlformats.org/spreadsheetml/2006/main" count="17" uniqueCount="17">
  <si>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</si>
  <si>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</si>
  <si>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</si>
  <si>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</si>
  <si>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</si>
  <si>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</si>
  <si>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</si>
  <si>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</si>
  <si>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</si>
  <si>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</si>
  <si>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</si>
  <si>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</si>
  <si>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</si>
  <si>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</si>
  <si>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на поставку вешалок для полотенец</t>
  </si>
  <si>
    <t>Обоснование НМЦК составлено на  28.06.2026 года.</t>
  </si>
  <si>
    <r>
      <rPr>
        <sz val="11"/>
        <color theme="1"/>
        <rFont val="Times New Roman"/>
        <family val="1"/>
        <charset val="204"/>
      </rPr>
      <t xml:space="preserve">Вешалка для полотенец, 660х130
</t>
    </r>
    <r>
      <rPr>
        <sz val="12"/>
        <color rgb="FF000000"/>
        <rFont val="Times New Roman"/>
        <family val="1"/>
        <charset val="204"/>
      </rPr>
      <t>ОКПД2 31.09.13.149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</si>
</sst>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7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C13" sqref="C13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28" t="s">
        <v>0</v>
      </c>
      <c r="G1" s="28"/>
      <c r="H1" s="28"/>
    </row>
    <row r="2" spans="1:8" ht="35.25" customHeight="1" x14ac:dyDescent="0.25">
      <c r="A2" s="3"/>
      <c r="B2" s="3"/>
      <c r="C2" s="3"/>
      <c r="D2" s="3"/>
      <c r="E2" s="4"/>
      <c r="F2" s="29" t="s">
        <v>12</v>
      </c>
      <c r="G2" s="29"/>
      <c r="H2" s="29"/>
    </row>
    <row r="3" spans="1:8" x14ac:dyDescent="0.25">
      <c r="A3" s="3"/>
      <c r="B3" s="3"/>
      <c r="C3" s="3"/>
      <c r="D3" s="3"/>
      <c r="E3" s="4"/>
      <c r="F3" s="3"/>
      <c r="G3" s="30"/>
      <c r="H3" s="30"/>
    </row>
    <row r="4" spans="1:8" x14ac:dyDescent="0.25">
      <c r="A4" s="3"/>
      <c r="B4" s="3"/>
      <c r="C4" s="3"/>
      <c r="D4" s="3"/>
      <c r="E4" s="4"/>
      <c r="F4" s="30" t="s">
        <v>13</v>
      </c>
      <c r="G4" s="30"/>
      <c r="H4" s="30"/>
    </row>
    <row r="5" spans="1:8" ht="3.75" customHeight="1" x14ac:dyDescent="0.25">
      <c r="A5" s="3"/>
      <c r="B5" s="3"/>
      <c r="C5" s="3"/>
      <c r="D5" s="3"/>
      <c r="E5" s="4"/>
      <c r="F5" s="20"/>
      <c r="G5" s="20"/>
    </row>
    <row r="6" spans="1:8" ht="33" customHeight="1" x14ac:dyDescent="0.25">
      <c r="A6" s="22" t="s">
        <v>1</v>
      </c>
      <c r="B6" s="22"/>
      <c r="C6" s="22"/>
      <c r="D6" s="22"/>
      <c r="E6" s="22"/>
      <c r="F6" s="22"/>
      <c r="G6" s="22"/>
    </row>
    <row r="7" spans="1:8" ht="30" customHeight="1" x14ac:dyDescent="0.25">
      <c r="A7" s="21" t="s">
        <v>2</v>
      </c>
      <c r="B7" s="21"/>
      <c r="C7" s="21"/>
      <c r="D7" s="21"/>
      <c r="E7" s="21"/>
      <c r="F7" s="21"/>
      <c r="G7" s="21"/>
    </row>
    <row r="8" spans="1:8" x14ac:dyDescent="0.25">
      <c r="A8" s="23" t="s">
        <v>14</v>
      </c>
      <c r="B8" s="24"/>
      <c r="C8" s="24"/>
      <c r="D8" s="24"/>
      <c r="E8" s="24"/>
      <c r="F8" s="24"/>
      <c r="G8" s="24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7">
        <v>1</v>
      </c>
      <c r="B11" s="25" t="s">
        <v>16</v>
      </c>
      <c r="C11" s="8">
        <v>5900</v>
      </c>
      <c r="D11" s="31">
        <f>ROUND(AVERAGE(C11:C13), 2)</f>
        <v>6066.67</v>
      </c>
      <c r="E11" s="34" t="s">
        <v>10</v>
      </c>
      <c r="F11" s="34">
        <v>36</v>
      </c>
      <c r="G11" s="31">
        <f>D11*F11</f>
        <v>218400.12</v>
      </c>
    </row>
    <row r="12" spans="1:8" ht="27.75" customHeight="1" x14ac:dyDescent="0.25">
      <c r="A12" s="18"/>
      <c r="B12" s="26"/>
      <c r="C12" s="8">
        <v>6000</v>
      </c>
      <c r="D12" s="32"/>
      <c r="E12" s="35"/>
      <c r="F12" s="35"/>
      <c r="G12" s="32"/>
    </row>
    <row r="13" spans="1:8" ht="29.25" customHeight="1" x14ac:dyDescent="0.25">
      <c r="A13" s="19"/>
      <c r="B13" s="27"/>
      <c r="C13" s="8">
        <v>6300</v>
      </c>
      <c r="D13" s="33"/>
      <c r="E13" s="36"/>
      <c r="F13" s="36"/>
      <c r="G13" s="33"/>
    </row>
    <row r="14" spans="1:8" x14ac:dyDescent="0.25">
      <c r="A14" s="14" t="s">
        <v>11</v>
      </c>
      <c r="B14" s="15"/>
      <c r="C14" s="15"/>
      <c r="D14" s="15"/>
      <c r="E14" s="15"/>
      <c r="F14" s="16"/>
      <c r="G14" s="9">
        <f>SUM(G11:G13)</f>
        <v>218400.12</v>
      </c>
    </row>
    <row r="15" spans="1:8" x14ac:dyDescent="0.25">
      <c r="A15" s="11" t="s">
        <v>15</v>
      </c>
      <c r="B15" s="12"/>
      <c r="C15" s="13"/>
      <c r="D15" s="10"/>
      <c r="E15" s="10"/>
      <c r="F15" s="10"/>
      <c r="G15" s="10"/>
    </row>
  </sheetData>
  <mergeCells count="16">
    <mergeCell ref="F1:H1"/>
    <mergeCell ref="F2:H2"/>
    <mergeCell ref="G3:H3"/>
    <mergeCell ref="F4:H4"/>
    <mergeCell ref="D11:D13"/>
    <mergeCell ref="G11:G13"/>
    <mergeCell ref="E11:E13"/>
    <mergeCell ref="F11:F13"/>
    <mergeCell ref="A15:C15"/>
    <mergeCell ref="A14:F14"/>
    <mergeCell ref="A11:A13"/>
    <mergeCell ref="F5:G5"/>
    <mergeCell ref="A7:G7"/>
    <mergeCell ref="A6:G6"/>
    <mergeCell ref="A8:G8"/>
    <mergeCell ref="B11:B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2026-06-29T12:26:27Z</cp:lastPrinted>
  <dcterms:created xsi:type="dcterms:W3CDTF">2024-11-28T05:57:19Z</dcterms:created>
  <dcterms:modified xsi:type="dcterms:W3CDTF">2026-06-29T12:26:57Z</dcterms:modified>
</cp:coreProperties>
</file>