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16500" yWindow="1395" windowWidth="29535" windowHeight="17265"/>
  </bookViews>
  <sheets>
    <sheet name="Лист1" sheetId="1" r:id="rId1"/>
  </sheets>
  <calcPr calcId="152511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2" i="1" l="1"/>
  <c r="AE13" i="1"/>
</calcChain>
</file>

<file path=xl/sharedStrings.xml><?xml version="1.0" encoding="utf-8"?>
<sst xmlns="http://schemas.openxmlformats.org/spreadsheetml/2006/main" count="94" uniqueCount="73">
  <si>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</si>
  <si>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</si>
  <si>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</si>
  <si>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</si>
  <si>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</si>
  <si>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</si>
  <si>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</si>
  <si>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</si>
  <si>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</si>
  <si>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</si>
  <si>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</si>
  <si>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</si>
  <si>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</si>
  <si>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</si>
  <si>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</si>
  <si>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</si>
  <si>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</si>
  <si>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</si>
  <si>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</si>
  <si>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</si>
  <si>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</si>
  <si>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</si>
  <si>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</si>
  <si>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</si>
  <si>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</si>
  <si>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</si>
  <si>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</si>
  <si>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</si>
  <si>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</si>
  <si>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</si>
  <si>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</si>
  <si>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</si>
  <si>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</si>
  <si>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</si>
  <si>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</si>
  <si>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</si>
  <si>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</si>
  <si>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</si>
  <si>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</si>
  <si>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</si>
  <si>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</si>
  <si>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</si>
  <si>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</si>
  <si>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</si>
  <si>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</si>
  <si>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</si>
  <si>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</si>
  <si>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</si>
  <si>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(должность)</t>
  </si>
  <si>
    <t>(подпись/расшифровка подписи)</t>
  </si>
  <si>
    <t>1</t>
  </si>
  <si>
    <t>Алюминиевая стремянка</t>
  </si>
  <si>
    <t>шт</t>
  </si>
  <si>
    <t xml:space="preserve">4 168,00 </t>
  </si>
  <si>
    <t xml:space="preserve">3 490,00 </t>
  </si>
  <si>
    <t>25.99.29.190</t>
  </si>
  <si>
    <t>Поставщик 1</t>
  </si>
  <si>
    <t>Поставщик 2</t>
  </si>
  <si>
    <t>Поставщик 3</t>
  </si>
  <si>
    <t>Дата подготовки обоснования НМЦК:05.06.2026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</si>
  <si>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</si>
  <si>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</si>
  <si>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Характеристики объекта закупки указаны в описании объекта закупки</t>
  </si>
  <si>
    <t>Средняя цена (руб.)</t>
  </si>
  <si>
    <t>/ Лещенко Наталья Александровна</t>
  </si>
  <si>
    <t>Доставвка:</t>
  </si>
  <si>
    <t>рублей</t>
  </si>
  <si>
    <t>На основании проведенного анализа рынка и расчетов, НМЦК составляет: 12 557,99 рублей.</t>
  </si>
  <si>
    <t>ПП РФ 1875 (З/О/П/-)</t>
  </si>
  <si>
    <t>П</t>
  </si>
  <si>
    <t>Общий порядок обоснования НМЦК: объекта закупки нет в ПП РФ 1875</t>
  </si>
  <si>
    <t>Начальник отдела организации и размещения закупок СПУА</t>
  </si>
  <si>
    <t>Работник контрактной службы: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</si>
</sst>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1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.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10.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 applyAlignment="0"/>
  </cellStyleXfs>
  <cellXfs count="55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5" fillId="0" borderId="7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top" wrapText="1"/>
    </xf>
    <xf numFmtId="164" fontId="5" fillId="0" borderId="9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right" vertical="top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490220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30</xdr:col>
      <xdr:colOff>219075</xdr:colOff>
      <xdr:row>10</xdr:row>
      <xdr:rowOff>85725</xdr:rowOff>
    </xdr:from>
    <xdr:to>
      <xdr:col>30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123825</xdr:colOff>
      <xdr:row>10</xdr:row>
      <xdr:rowOff>76200</xdr:rowOff>
    </xdr:from>
    <xdr:to>
      <xdr:col>27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28</xdr:col>
      <xdr:colOff>180976</xdr:colOff>
      <xdr:row>10</xdr:row>
      <xdr:rowOff>152399</xdr:rowOff>
    </xdr:from>
    <xdr:to>
      <xdr:col>28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G27"/>
  <sheetViews>
    <sheetView tabSelected="1" view="pageBreakPreview" topLeftCell="A10" zoomScale="130" zoomScaleNormal="100" zoomScaleSheetLayoutView="130" workbookViewId="0">
      <selection activeCell="A20" sqref="A20:AE20"/>
    </sheetView>
  </sheetViews>
  <sheetFormatPr defaultColWidth="9" defaultRowHeight="15" x14ac:dyDescent="0.25"/>
  <cols>
    <col min="1" max="1" width="7.85546875" style="3" customWidth="1"/>
    <col min="2" max="2" width="15" style="3" customWidth="1"/>
    <col min="3" max="3" width="10.140625" style="3" customWidth="1"/>
    <col min="4" max="4" width="13.42578125" style="3" customWidth="1"/>
    <col min="5" max="5" width="9.7109375" style="3" customWidth="1"/>
    <col min="6" max="6" width="11.85546875" style="3" customWidth="1"/>
    <col min="7" max="7" width="8.85546875" style="3" customWidth="1"/>
    <col min="8" max="8" width="11" style="13" customWidth="1"/>
    <col min="9" max="9" width="11.5703125" style="13" customWidth="1"/>
    <col min="10" max="10" width="12.140625" style="13" customWidth="1"/>
    <col min="11" max="27" width="22" style="13" hidden="1" customWidth="1"/>
    <col min="28" max="28" width="20.5703125" style="13" customWidth="1"/>
    <col min="29" max="29" width="23" style="13" customWidth="1"/>
    <col min="30" max="30" width="15.140625" style="13" customWidth="1"/>
    <col min="31" max="31" width="27.7109375" style="3" customWidth="1"/>
    <col min="32" max="32" width="18.42578125" style="3" customWidth="1"/>
    <col min="33" max="1026" width="9.140625" style="3" customWidth="1"/>
    <col min="1027" max="16384" width="9" style="3"/>
  </cols>
  <sheetData>
    <row r="1" spans="1:33" ht="15" customHeight="1" x14ac:dyDescent="0.25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3" ht="15" customHeight="1" x14ac:dyDescent="0.25">
      <c r="A2" s="1"/>
      <c r="B2" s="1"/>
      <c r="C2" s="1"/>
      <c r="D2" s="1"/>
      <c r="E2" s="1"/>
      <c r="F2" s="1"/>
      <c r="G2" s="1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3" ht="36" customHeight="1" x14ac:dyDescent="0.3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</row>
    <row r="4" spans="1:33" ht="15" customHeight="1" x14ac:dyDescent="0.25">
      <c r="A4" s="1"/>
      <c r="B4" s="1"/>
      <c r="C4" s="1"/>
      <c r="D4" s="1"/>
      <c r="E4" s="1"/>
      <c r="F4" s="1"/>
      <c r="G4" s="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3" x14ac:dyDescent="0.25">
      <c r="A5" s="1"/>
      <c r="B5" s="1"/>
      <c r="C5" s="1"/>
      <c r="D5" s="1"/>
      <c r="E5" s="1"/>
      <c r="F5" s="1"/>
      <c r="G5" s="1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5"/>
      <c r="AC5" s="4"/>
      <c r="AD5" s="4"/>
    </row>
    <row r="6" spans="1:33" ht="24.75" customHeight="1" x14ac:dyDescent="0.25">
      <c r="A6" s="34" t="s">
        <v>2</v>
      </c>
      <c r="B6" s="34"/>
      <c r="C6" s="35" t="s">
        <v>62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pans="1:33" ht="42" customHeight="1" x14ac:dyDescent="0.25">
      <c r="A7" s="34" t="s">
        <v>60</v>
      </c>
      <c r="B7" s="34"/>
      <c r="C7" s="35" t="s">
        <v>61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</row>
    <row r="8" spans="1:33" ht="43.5" customHeight="1" x14ac:dyDescent="0.25">
      <c r="A8" s="29" t="s">
        <v>51</v>
      </c>
      <c r="B8" s="30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2"/>
    </row>
    <row r="9" spans="1:33" ht="125.25" customHeight="1" x14ac:dyDescent="0.25">
      <c r="A9" s="36" t="s">
        <v>3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33" ht="30" customHeight="1" x14ac:dyDescent="0.25">
      <c r="A10" s="34" t="s">
        <v>4</v>
      </c>
      <c r="B10" s="34" t="s">
        <v>5</v>
      </c>
      <c r="C10" s="34"/>
      <c r="D10" s="37" t="s">
        <v>6</v>
      </c>
      <c r="E10" s="34" t="s">
        <v>7</v>
      </c>
      <c r="F10" s="53" t="s">
        <v>68</v>
      </c>
      <c r="G10" s="37" t="s">
        <v>8</v>
      </c>
      <c r="H10" s="6" t="s">
        <v>56</v>
      </c>
      <c r="I10" s="6" t="s">
        <v>57</v>
      </c>
      <c r="J10" s="6" t="s">
        <v>58</v>
      </c>
      <c r="K10" s="6" t="s">
        <v>9</v>
      </c>
      <c r="L10" s="6" t="s">
        <v>10</v>
      </c>
      <c r="M10" s="6" t="s">
        <v>11</v>
      </c>
      <c r="N10" s="6" t="s">
        <v>12</v>
      </c>
      <c r="O10" s="6" t="s">
        <v>13</v>
      </c>
      <c r="P10" s="6" t="s">
        <v>14</v>
      </c>
      <c r="Q10" s="6" t="s">
        <v>15</v>
      </c>
      <c r="R10" s="6" t="s">
        <v>16</v>
      </c>
      <c r="S10" s="6" t="s">
        <v>17</v>
      </c>
      <c r="T10" s="6" t="s">
        <v>18</v>
      </c>
      <c r="U10" s="6" t="s">
        <v>19</v>
      </c>
      <c r="V10" s="6" t="s">
        <v>20</v>
      </c>
      <c r="W10" s="6" t="s">
        <v>21</v>
      </c>
      <c r="X10" s="6" t="s">
        <v>22</v>
      </c>
      <c r="Y10" s="6" t="s">
        <v>23</v>
      </c>
      <c r="Z10" s="6" t="s">
        <v>24</v>
      </c>
      <c r="AA10" s="6" t="s">
        <v>25</v>
      </c>
      <c r="AB10" s="7" t="s">
        <v>26</v>
      </c>
      <c r="AC10" s="7" t="s">
        <v>27</v>
      </c>
      <c r="AD10" s="37" t="s">
        <v>63</v>
      </c>
      <c r="AE10" s="8" t="s">
        <v>28</v>
      </c>
    </row>
    <row r="11" spans="1:33" ht="45" customHeight="1" x14ac:dyDescent="0.25">
      <c r="A11" s="34"/>
      <c r="B11" s="34"/>
      <c r="C11" s="34"/>
      <c r="D11" s="37"/>
      <c r="E11" s="34"/>
      <c r="F11" s="54"/>
      <c r="G11" s="37"/>
      <c r="H11" s="6" t="s">
        <v>29</v>
      </c>
      <c r="I11" s="6" t="s">
        <v>29</v>
      </c>
      <c r="J11" s="6" t="s">
        <v>29</v>
      </c>
      <c r="K11" s="6" t="s">
        <v>29</v>
      </c>
      <c r="L11" s="6" t="s">
        <v>29</v>
      </c>
      <c r="M11" s="6" t="s">
        <v>29</v>
      </c>
      <c r="N11" s="6" t="s">
        <v>29</v>
      </c>
      <c r="O11" s="6" t="s">
        <v>29</v>
      </c>
      <c r="P11" s="6" t="s">
        <v>29</v>
      </c>
      <c r="Q11" s="6" t="s">
        <v>29</v>
      </c>
      <c r="R11" s="6" t="s">
        <v>29</v>
      </c>
      <c r="S11" s="6" t="s">
        <v>29</v>
      </c>
      <c r="T11" s="6" t="s">
        <v>29</v>
      </c>
      <c r="U11" s="6" t="s">
        <v>29</v>
      </c>
      <c r="V11" s="6" t="s">
        <v>29</v>
      </c>
      <c r="W11" s="6" t="s">
        <v>29</v>
      </c>
      <c r="X11" s="6" t="s">
        <v>29</v>
      </c>
      <c r="Y11" s="6" t="s">
        <v>29</v>
      </c>
      <c r="Z11" s="6" t="s">
        <v>29</v>
      </c>
      <c r="AA11" s="6" t="s">
        <v>29</v>
      </c>
      <c r="AB11" s="9"/>
      <c r="AC11" s="9"/>
      <c r="AD11" s="37"/>
      <c r="AE11" s="10"/>
    </row>
    <row r="12" spans="1:33" ht="52.5" customHeight="1" x14ac:dyDescent="0.25">
      <c r="A12" s="11" t="s">
        <v>50</v>
      </c>
      <c r="B12" s="34" t="s">
        <v>51</v>
      </c>
      <c r="C12" s="34"/>
      <c r="D12" s="7" t="s">
        <v>55</v>
      </c>
      <c r="E12" s="11" t="s">
        <v>52</v>
      </c>
      <c r="F12" s="26" t="s">
        <v>69</v>
      </c>
      <c r="G12" s="12">
        <v>3</v>
      </c>
      <c r="H12" s="6" t="s">
        <v>53</v>
      </c>
      <c r="I12" s="6">
        <v>3800</v>
      </c>
      <c r="J12" s="6" t="s">
        <v>54</v>
      </c>
      <c r="K12" s="6" t="s">
        <v>30</v>
      </c>
      <c r="L12" s="6" t="s">
        <v>31</v>
      </c>
      <c r="M12" s="6" t="s">
        <v>32</v>
      </c>
      <c r="N12" s="6" t="s">
        <v>33</v>
      </c>
      <c r="O12" s="6" t="s">
        <v>34</v>
      </c>
      <c r="P12" s="6" t="s">
        <v>35</v>
      </c>
      <c r="Q12" s="6" t="s">
        <v>36</v>
      </c>
      <c r="R12" s="6" t="s">
        <v>37</v>
      </c>
      <c r="S12" s="6" t="s">
        <v>38</v>
      </c>
      <c r="T12" s="6" t="s">
        <v>39</v>
      </c>
      <c r="U12" s="6" t="s">
        <v>40</v>
      </c>
      <c r="V12" s="6" t="s">
        <v>41</v>
      </c>
      <c r="W12" s="6" t="s">
        <v>42</v>
      </c>
      <c r="X12" s="6" t="s">
        <v>43</v>
      </c>
      <c r="Y12" s="6" t="s">
        <v>44</v>
      </c>
      <c r="Z12" s="6" t="s">
        <v>45</v>
      </c>
      <c r="AA12" s="6" t="s">
        <v>46</v>
      </c>
      <c r="AB12" s="6">
        <v>232.66</v>
      </c>
      <c r="AC12" s="6">
        <v>5.96</v>
      </c>
      <c r="AD12" s="6">
        <v>3919.33</v>
      </c>
      <c r="AE12" s="6">
        <f>AD12*G12</f>
        <v>11757.99</v>
      </c>
      <c r="AF12" s="13"/>
      <c r="AG12" s="13"/>
    </row>
    <row r="13" spans="1:33" x14ac:dyDescent="0.25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D13" s="11" t="s">
        <v>47</v>
      </c>
      <c r="AE13" s="6">
        <f>AE12+D14</f>
        <v>12557.99</v>
      </c>
    </row>
    <row r="14" spans="1:33" x14ac:dyDescent="0.25">
      <c r="A14" s="24"/>
      <c r="B14" s="52" t="s">
        <v>65</v>
      </c>
      <c r="C14" s="52"/>
      <c r="D14" s="27">
        <v>800</v>
      </c>
      <c r="E14" s="27" t="s">
        <v>66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D14" s="25"/>
      <c r="AE14" s="28"/>
    </row>
    <row r="15" spans="1:33" ht="39" customHeight="1" x14ac:dyDescent="0.25">
      <c r="A15" s="41" t="s">
        <v>67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3"/>
    </row>
    <row r="16" spans="1:33" ht="31.5" customHeight="1" x14ac:dyDescent="0.25">
      <c r="A16" s="42" t="s">
        <v>70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pans="1:31" ht="15" customHeight="1" x14ac:dyDescent="0.25"/>
    <row r="18" spans="1:31" ht="15" customHeight="1" x14ac:dyDescent="0.25">
      <c r="A18" s="44" t="s">
        <v>59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</row>
    <row r="19" spans="1:31" ht="15" customHeight="1" x14ac:dyDescent="0.25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</row>
    <row r="20" spans="1:31" ht="15.75" thickBot="1" x14ac:dyDescent="0.3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</row>
    <row r="21" spans="1:31" ht="15.75" thickBot="1" x14ac:dyDescent="0.3">
      <c r="A21" s="46" t="s">
        <v>72</v>
      </c>
      <c r="B21" s="47"/>
      <c r="C21" s="47"/>
      <c r="D21" s="47"/>
      <c r="E21" s="14"/>
      <c r="F21" s="14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1:31" ht="28.5" customHeight="1" x14ac:dyDescent="0.25">
      <c r="A22" s="48" t="s">
        <v>71</v>
      </c>
      <c r="B22" s="49"/>
      <c r="C22" s="49"/>
      <c r="D22" s="49"/>
      <c r="E22" s="15"/>
      <c r="F22" s="15"/>
      <c r="G22" s="16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pans="1:31" ht="15.75" thickBot="1" x14ac:dyDescent="0.3">
      <c r="A23" s="50" t="s">
        <v>48</v>
      </c>
      <c r="B23" s="51"/>
      <c r="C23" s="51"/>
      <c r="D23" s="51"/>
      <c r="E23" s="17"/>
      <c r="F23" s="17"/>
      <c r="G23" s="16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1" x14ac:dyDescent="0.25">
      <c r="A24" s="48" t="s">
        <v>64</v>
      </c>
      <c r="B24" s="49"/>
      <c r="C24" s="49"/>
      <c r="D24" s="49"/>
      <c r="E24" s="18"/>
      <c r="F24" s="18"/>
      <c r="G24" s="16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1" ht="16.5" thickBot="1" x14ac:dyDescent="0.3">
      <c r="A25" s="38" t="s">
        <v>49</v>
      </c>
      <c r="B25" s="39"/>
      <c r="C25" s="39"/>
      <c r="D25" s="39"/>
      <c r="E25" s="19"/>
      <c r="F25" s="19"/>
      <c r="G25" s="20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3"/>
      <c r="AC25" s="3"/>
      <c r="AD25" s="3"/>
    </row>
    <row r="26" spans="1:31" ht="15.75" x14ac:dyDescent="0.25">
      <c r="A26" s="22"/>
      <c r="B26" s="22"/>
      <c r="C26" s="22"/>
      <c r="D26" s="22"/>
      <c r="E26" s="22"/>
      <c r="F26" s="22"/>
      <c r="G26" s="20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3"/>
      <c r="AC26" s="3"/>
      <c r="AD26" s="3"/>
    </row>
    <row r="27" spans="1:31" ht="15.75" x14ac:dyDescent="0.25">
      <c r="A27" s="23" t="s">
        <v>0</v>
      </c>
    </row>
  </sheetData>
  <mergeCells count="27">
    <mergeCell ref="A25:D25"/>
    <mergeCell ref="B12:C12"/>
    <mergeCell ref="A13:AB13"/>
    <mergeCell ref="A15:AE15"/>
    <mergeCell ref="A18:AE18"/>
    <mergeCell ref="A19:AE19"/>
    <mergeCell ref="A20:AE20"/>
    <mergeCell ref="A21:D21"/>
    <mergeCell ref="A22:D22"/>
    <mergeCell ref="A23:D23"/>
    <mergeCell ref="A24:D24"/>
    <mergeCell ref="A16:AE16"/>
    <mergeCell ref="B14:C14"/>
    <mergeCell ref="A9:AE9"/>
    <mergeCell ref="A10:A11"/>
    <mergeCell ref="B10:C11"/>
    <mergeCell ref="D10:D11"/>
    <mergeCell ref="E10:E11"/>
    <mergeCell ref="G10:G11"/>
    <mergeCell ref="AD10:AD11"/>
    <mergeCell ref="F10:F11"/>
    <mergeCell ref="A8:AE8"/>
    <mergeCell ref="A3:AE3"/>
    <mergeCell ref="A6:B6"/>
    <mergeCell ref="C6:AE6"/>
    <mergeCell ref="A7:B7"/>
    <mergeCell ref="C7:AE7"/>
  </mergeCells>
  <pageMargins left="0.39370078740157483" right="0.39370078740157483" top="0.39370078740157483" bottom="0.39370078740157483" header="0" footer="0"/>
  <pageSetup paperSize="9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2026-06-05T07:41:09Z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