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Бородин\2026\ТекРЕм\Попелово 55 замена РЛНД\"/>
    </mc:Choice>
  </mc:AlternateContent>
  <bookViews>
    <workbookView xWindow="0" yWindow="0" windowWidth="25200" windowHeight="11985"/>
  </bookViews>
  <sheets>
    <sheet name="МЧС. РЛД.20.07.26г. - ЛСР по Ме" sheetId="1" r:id="rId1"/>
  </sheets>
  <definedNames>
    <definedName name="_xlnm.Print_Titles" localSheetId="0">'МЧС. РЛД.20.07.26г. - ЛСР по Ме'!$42:$42</definedName>
    <definedName name="_xlnm.Print_Area" localSheetId="0">'МЧС. РЛД.20.07.26г. - ЛСР по Ме'!$A$1:$P$326</definedName>
  </definedNames>
  <calcPr calcId="152511"/>
</workbook>
</file>

<file path=xl/calcChain.xml><?xml version="1.0" encoding="utf-8"?>
<calcChain xmlns="http://schemas.openxmlformats.org/spreadsheetml/2006/main">
  <c r="D32" i="1" l="1"/>
</calcChain>
</file>

<file path=xl/sharedStrings.xml><?xml version="1.0" encoding="utf-8"?>
<sst xmlns="http://schemas.openxmlformats.org/spreadsheetml/2006/main" count="1223" uniqueCount="263">
  <si>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</si>
  <si>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</si>
  <si>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</si>
  <si>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</si>
  <si>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</si>
  <si>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</si>
  <si>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</si>
  <si>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</si>
  <si>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</si>
  <si>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</si>
  <si>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</si>
  <si>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</si>
  <si>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правительства Приморского края от 05.03.2026 № 61-пр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</si>
  <si>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</si>
  <si>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</si>
  <si>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25. Приморский край</t>
  </si>
  <si>
    <t xml:space="preserve">Наименование зоны субъекта Российской Федерации </t>
  </si>
  <si>
    <t>Приморский край</t>
  </si>
  <si>
    <t>(наименование стройки)</t>
  </si>
  <si>
    <t>(наименование объекта капитального строительства)</t>
  </si>
  <si>
    <t>Ремонт ВКЛ-6 кВ, установка разъединителя РЛК</t>
  </si>
  <si>
    <t xml:space="preserve"> (наименование работ и затрат)</t>
  </si>
  <si>
    <t xml:space="preserve">Составлен 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</si>
  <si>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</si>
  <si>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</si>
  <si>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</si>
  <si>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</si>
  <si>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</si>
  <si>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</si>
  <si>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</si>
  <si>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</si>
  <si>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</si>
  <si>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</si>
  <si>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</si>
  <si>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</si>
  <si>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</si>
  <si>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</si>
  <si>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</si>
  <si>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</si>
  <si>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</si>
  <si>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</si>
  <si>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</si>
  <si>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</si>
  <si>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</si>
  <si>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</si>
  <si>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</si>
  <si>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</si>
  <si>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</si>
  <si>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</si>
  <si>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</si>
  <si>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</si>
  <si>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</si>
  <si>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ГЭСНм08-01-011-02</t>
  </si>
  <si>
    <t>Разъединитель трехполюсный напряжением: 35 кВ, на ток 1000А с одним или двумя заземляющими ножами</t>
  </si>
  <si>
    <t>компл</t>
  </si>
  <si>
    <t>648/пр_2022_п.145_т.3_стр.4_стб.3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</si>
  <si>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</si>
  <si>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ТЧ . Пр.8.1   п.1.2</t>
  </si>
  <si>
    <t>работа на высоте св.8м до 15м ПЗ=1,1 (ОЗП=1,1; ЭМ=1,1 к расх.; ЗПМ=1,1; МАТ=1,1 к расх.; ТЗ=1,1; ТЗМ=1,1)</t>
  </si>
  <si>
    <t>ОТ(ЗТ)</t>
  </si>
  <si>
    <t>чел.-ч</t>
  </si>
  <si>
    <t>1-100-40</t>
  </si>
  <si>
    <t>Средний разряд работы 4,0</t>
  </si>
  <si>
    <t>2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</si>
  <si>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</si>
  <si>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</si>
  <si>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</si>
  <si>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</si>
  <si>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</si>
  <si>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</si>
  <si>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</si>
  <si>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</si>
  <si>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</si>
  <si>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</si>
  <si>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</si>
  <si>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91.17.04-233</t>
  </si>
  <si>
    <t>Аппараты сварочные для ручной дуговой сварки, сварочный ток до 350 А</t>
  </si>
  <si>
    <t>4</t>
  </si>
  <si>
    <t>М</t>
  </si>
  <si>
    <t>01.3.01.06-0050</t>
  </si>
  <si>
    <t>Смазка универсальная тугоплавкая УТ (консталин жировой)</t>
  </si>
  <si>
    <t>т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</si>
  <si>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</si>
  <si>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</si>
  <si>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</si>
  <si>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01.7.15.03-0042</t>
  </si>
  <si>
    <t>Болты с гайками и шайбами строительные</t>
  </si>
  <si>
    <t>01.7.20.08-0031</t>
  </si>
  <si>
    <t>Бязь суровая, ширина 1640 мм, поверхностная плотность 125 г/м2</t>
  </si>
  <si>
    <t>10 м2</t>
  </si>
  <si>
    <t>08.3.07.01-0052</t>
  </si>
  <si>
    <t>Прокат стальной горячекатаный полосовой, марки стали Ст3сп, Ст3пс, размеры 50х5 мм</t>
  </si>
  <si>
    <t>14.4.02.04-0142</t>
  </si>
  <si>
    <t>Краска масляная МА-0115, мумия, сурик железный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</si>
  <si>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</si>
  <si>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</si>
  <si>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</si>
  <si>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</si>
  <si>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</si>
  <si>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</si>
  <si>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</si>
  <si>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</si>
  <si>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</si>
  <si>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</si>
  <si>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Всего по позиции</t>
  </si>
  <si>
    <t>ГЭСНм08-01-018-01</t>
  </si>
  <si>
    <t>Изолятор проходной трехфазный напряжением 35 кВ</t>
  </si>
  <si>
    <t>91.06.03-058</t>
  </si>
  <si>
    <t>Лебедки электрические тяговым усилием 156,96 кН (16 т)</t>
  </si>
  <si>
    <t>4-100-030</t>
  </si>
  <si>
    <t xml:space="preserve">ОТм(Зтм) Средний разряд машинистов 3 </t>
  </si>
  <si>
    <t>2.1</t>
  </si>
  <si>
    <t>3</t>
  </si>
  <si>
    <t>ГЭСН33-04-040-03</t>
  </si>
  <si>
    <t>Демонтаж: 3-х проводов ВЛ 6-10 кВ с одной опоры</t>
  </si>
  <si>
    <t>шт</t>
  </si>
  <si>
    <t>1-100-30</t>
  </si>
  <si>
    <t>Средний разряд работы 3,0</t>
  </si>
  <si>
    <t>91.06.06-011</t>
  </si>
  <si>
    <t>Автогидроподъемники, высота подъема 12 м</t>
  </si>
  <si>
    <t>Пр/812-027.0-1</t>
  </si>
  <si>
    <t>НР Линии электропередачи</t>
  </si>
  <si>
    <t>Пр/774-027.0, Приказ № 774/пр от 11.12.2020 п.16</t>
  </si>
  <si>
    <t>СП Линии электропередачи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</si>
  <si>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</si>
  <si>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</si>
  <si>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</si>
  <si>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</si>
  <si>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</si>
  <si>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</si>
  <si>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</si>
  <si>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</si>
  <si>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</si>
  <si>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</si>
  <si>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</si>
  <si>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</si>
  <si>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</si>
  <si>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          материалы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</si>
  <si>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</si>
  <si>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</si>
  <si>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</si>
  <si>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Демонтажные работы</t>
  </si>
  <si>
    <t>Раздел 2. Монтажные работы</t>
  </si>
  <si>
    <t>4.1</t>
  </si>
  <si>
    <t>5</t>
  </si>
  <si>
    <t>Прайс ООО "Интеркабель"</t>
  </si>
  <si>
    <t>Разъединитель РЛК-1б-10IV/400 Ухл1 с приводом ПР-00-7 Ухл1 в комплекте с КМЧ и тягами  ТЭМЗ</t>
  </si>
  <si>
    <t>шт.</t>
  </si>
  <si>
    <t>6</t>
  </si>
  <si>
    <t>6.1</t>
  </si>
  <si>
    <t>7</t>
  </si>
  <si>
    <t>ГЭСНм08-01-057-01</t>
  </si>
  <si>
    <t>Приводы к разъединителям с одной тягой: рычажный</t>
  </si>
  <si>
    <t>01.7.15.11-0026</t>
  </si>
  <si>
    <t>Шайбы квадратные</t>
  </si>
  <si>
    <t>100 шт</t>
  </si>
  <si>
    <t>08.4.03.02-0002</t>
  </si>
  <si>
    <t>Сталь арматурная горячекатаная гладкая, класс A-I, диаметр 6-22 мм</t>
  </si>
  <si>
    <t>7.1</t>
  </si>
  <si>
    <t>8</t>
  </si>
  <si>
    <t>ГЭСН33-04-020-01</t>
  </si>
  <si>
    <t>Подвеска провода СИП-3 на опорах, (3 провода) при 21 опоре на км линии: с использованием автогидроподъемника</t>
  </si>
  <si>
    <t>км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</si>
  <si>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</si>
  <si>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</si>
  <si>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</si>
  <si>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</si>
  <si>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</si>
  <si>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</si>
  <si>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2-100-05</t>
  </si>
  <si>
    <t>Рабочий 5 разряда</t>
  </si>
  <si>
    <t>91.06.03-055</t>
  </si>
  <si>
    <t>Лебедки электрические тяговым усилием 19,62 кН (2 т)</t>
  </si>
  <si>
    <t>91.17.04-544</t>
  </si>
  <si>
    <t>Генераторы бензиновые портативные, мощность до 6 кВт</t>
  </si>
  <si>
    <t>П,Н</t>
  </si>
  <si>
    <t>20.1.01.01</t>
  </si>
  <si>
    <t>Комплект креплений для анкерных опор</t>
  </si>
  <si>
    <t>9</t>
  </si>
  <si>
    <t>ФСБЦ-20.1.01.01-0007</t>
  </si>
  <si>
    <t>Зажимы анкерные для самонесущих изолированных проводов с неизолированным несущим нулевым проводником, диапазон сечений 16-95 мм2</t>
  </si>
  <si>
    <t>10</t>
  </si>
  <si>
    <t>ГЭСНм08-02-472-09</t>
  </si>
  <si>
    <t>Проводник заземляющий открыто по строительным основаниям: из круглой стали диаметром 12 мм</t>
  </si>
  <si>
    <t>100 м</t>
  </si>
  <si>
    <t>1-100-38</t>
  </si>
  <si>
    <t>Средний разряд работы 3,8</t>
  </si>
  <si>
    <t>08.3.05.02-0021</t>
  </si>
  <si>
    <t>Прокат листовой горячекатаный, марки стали Ст3сп, Ст3пс, ширина 1200-3000 мм, толщина 1-8 мм</t>
  </si>
  <si>
    <t>14.4.01.09-0427</t>
  </si>
  <si>
    <t>Грунтовка эпоксидная антикоррозионная с содержанием цинка для защиты металлических поверхностей, расход 0,20-0,39 кг/м2</t>
  </si>
  <si>
    <t>10.1</t>
  </si>
  <si>
    <t>11</t>
  </si>
  <si>
    <t>ФСБЦ-08.3.04.02-0063</t>
  </si>
  <si>
    <t>Прокат стальной горячекатаный круглый, марки стали Ст3сп, Ст3пс, диаметр 5-12 мм</t>
  </si>
  <si>
    <t>Всего по разделу 2 Монтажные работы</t>
  </si>
  <si>
    <t>Раздел 3. ПНП</t>
  </si>
  <si>
    <t>12</t>
  </si>
  <si>
    <t>ГЭСНп01-12-021-02</t>
  </si>
  <si>
    <t>Испытание аппарата коммутационного напряжением: до 35 кВ (РЛК)</t>
  </si>
  <si>
    <t>испытание</t>
  </si>
  <si>
    <t>3-100-02</t>
  </si>
  <si>
    <t>Техник II категории</t>
  </si>
  <si>
    <t>3-200-02</t>
  </si>
  <si>
    <t>Инженер II категории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</si>
  <si>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</si>
  <si>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</si>
  <si>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</si>
  <si>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</si>
  <si>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13</t>
  </si>
  <si>
    <t>ГЭСНп01-12-024-01</t>
  </si>
  <si>
    <t>Испытание изолятора опорного: отдельного одноэлементного</t>
  </si>
  <si>
    <t>14</t>
  </si>
  <si>
    <t>ГЭСНп01-12-027-01</t>
  </si>
  <si>
    <t>Испытание кабеля силового длиной до 500 м напряжением: до 10 кВ</t>
  </si>
  <si>
    <t>3-200-03</t>
  </si>
  <si>
    <t>Инженер III категории</t>
  </si>
  <si>
    <t>15</t>
  </si>
  <si>
    <t>ФСЭМ-91.11.02-031</t>
  </si>
  <si>
    <t>Лаборатории передвижные измерительно-настроечные волоконно-оптических линий связи на базе автомобиля повышенной проходимости</t>
  </si>
  <si>
    <t xml:space="preserve">Лаборатории передвижные измерительно-настроечные волоконно-оптических линий связи на базе автомобиля повышенной проходимости </t>
  </si>
  <si>
    <t>15.1</t>
  </si>
  <si>
    <t>4-100-050</t>
  </si>
  <si>
    <t xml:space="preserve">ОТм(Зтм) Средний разряд машинистов 5 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</si>
  <si>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</si>
  <si>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</si>
  <si>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</si>
  <si>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</si>
  <si>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</si>
  <si>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</si>
  <si>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</si>
  <si>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</si>
  <si>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</si>
  <si>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</si>
  <si>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>Всего по разделу 3 ПНП</t>
  </si>
  <si>
    <t>Итоги по смете:</t>
  </si>
  <si>
    <t>Всего</t>
  </si>
  <si>
    <t xml:space="preserve">     Компенсация НДС при АУСН (МАТ+ЭМ+Об)*0,22</t>
  </si>
  <si>
    <t>ВСЕГО по смете</t>
  </si>
  <si>
    <t>Составил:</t>
  </si>
  <si>
    <t>[должность, подпись (инициалы, фамилия)]</t>
  </si>
  <si>
    <t>Проверил:</t>
  </si>
  <si>
    <t>СОГЛАСОВАНО:</t>
  </si>
  <si>
    <t>УТВЕРЖДАЮ:</t>
  </si>
  <si>
    <t>Директор ООО "Мегомметр"</t>
  </si>
  <si>
    <t>_______________ Мешков Д.А.</t>
  </si>
  <si>
    <t>"____" ________________ 2026 года</t>
  </si>
  <si>
    <t>ГРАНД-Смета, версия 2026.1</t>
  </si>
  <si>
    <t>Письмо Минстроя России от 25.02.2026 № 9859-ИФ/09</t>
  </si>
  <si>
    <t>Приказ министерства строительства Приморского края от 07.03.2025 № 85-пр</t>
  </si>
  <si>
    <t>ЛОКАЛЬНЫЙ СМЕТНЫЙ РАСЧЕТ (СМЕТА) № 1</t>
  </si>
  <si>
    <t>ресурсно-индексным  методом</t>
  </si>
  <si>
    <t xml:space="preserve">ВКЛ-6 кВ , г. Владивосток, </t>
  </si>
  <si>
    <t>2 квартал 2026 года</t>
  </si>
  <si>
    <t>руб.</t>
  </si>
  <si>
    <t>коэф-ты</t>
  </si>
  <si>
    <t>всего с учетом коэф-тов</t>
  </si>
  <si>
    <t>Аппараты сварочные для ручной дуговой сварки, сварочн.ток до 350 А</t>
  </si>
  <si>
    <t>Аппараты сварочные для ручной дуговой сварки, свароч. ток до 350 А</t>
  </si>
  <si>
    <t>Аппараты сварочные для ручной дуговой сварки, свароч.ток до 350 А</t>
  </si>
  <si>
    <t>Мешкова Н.Г.</t>
  </si>
  <si>
    <t>г. Владивосток, о. Русский, Поспелово, 55</t>
  </si>
  <si>
    <t>Аварийный ремонт кабельной линии напряжением 6 кВ, замена разъединителя.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</si>
</sst>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0"/>
    <numFmt numFmtId="167" formatCode="0.00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sz val="7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7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10" fillId="0" borderId="0" xfId="0" applyNumberFormat="1" applyFont="1" applyFill="1" applyBorder="1" applyAlignment="1" applyProtection="1">
      <alignment horizontal="right"/>
    </xf>
    <xf numFmtId="49" fontId="3" fillId="0" borderId="1" xfId="0" applyNumberFormat="1" applyFont="1" applyFill="1" applyBorder="1" applyAlignment="1" applyProtection="1">
      <alignment wrapText="1"/>
    </xf>
    <xf numFmtId="4" fontId="7" fillId="0" borderId="0" xfId="0" applyNumberFormat="1" applyFont="1" applyFill="1" applyBorder="1" applyAlignment="1" applyProtection="1">
      <alignment horizontal="right" vertical="top" wrapText="1"/>
    </xf>
    <xf numFmtId="0" fontId="0" fillId="0" borderId="0" xfId="0" applyBorder="1"/>
    <xf numFmtId="4" fontId="3" fillId="0" borderId="0" xfId="0" applyNumberFormat="1" applyFont="1" applyFill="1" applyBorder="1" applyAlignment="1" applyProtection="1">
      <alignment horizontal="right"/>
    </xf>
    <xf numFmtId="4" fontId="6" fillId="0" borderId="1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left" vertical="top"/>
    </xf>
    <xf numFmtId="49" fontId="13" fillId="0" borderId="0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0" fontId="10" fillId="0" borderId="2" xfId="0" applyNumberFormat="1" applyFont="1" applyFill="1" applyBorder="1" applyAlignment="1" applyProtection="1">
      <alignment horizontal="left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11" fillId="0" borderId="0" xfId="0" applyNumberFormat="1" applyFont="1" applyFill="1" applyBorder="1" applyAlignment="1" applyProtection="1">
      <alignment horizontal="left" vertical="top"/>
    </xf>
    <xf numFmtId="49" fontId="11" fillId="0" borderId="0" xfId="0" applyNumberFormat="1" applyFont="1" applyFill="1" applyBorder="1" applyAlignment="1" applyProtection="1">
      <alignment horizontal="right" vertical="top"/>
    </xf>
    <xf numFmtId="49" fontId="12" fillId="0" borderId="0" xfId="0" applyNumberFormat="1" applyFont="1" applyFill="1" applyBorder="1" applyAlignment="1" applyProtection="1">
      <alignment horizontal="left" vertical="top" wrapText="1"/>
    </xf>
    <xf numFmtId="49" fontId="12" fillId="0" borderId="0" xfId="0" applyNumberFormat="1" applyFont="1" applyFill="1" applyBorder="1" applyAlignment="1" applyProtection="1">
      <alignment horizontal="right" vertical="top" wrapText="1"/>
    </xf>
    <xf numFmtId="49" fontId="12" fillId="0" borderId="3" xfId="0" applyNumberFormat="1" applyFont="1" applyFill="1" applyBorder="1" applyAlignment="1" applyProtection="1">
      <alignment wrapText="1"/>
    </xf>
    <xf numFmtId="49" fontId="12" fillId="0" borderId="3" xfId="0" applyNumberFormat="1" applyFont="1" applyFill="1" applyBorder="1" applyAlignment="1" applyProtection="1">
      <alignment horizontal="right" wrapText="1"/>
    </xf>
    <xf numFmtId="0" fontId="10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353"/>
  <sheetViews>
    <sheetView tabSelected="1" view="pageBreakPreview" topLeftCell="C289" zoomScale="130" zoomScaleNormal="100" zoomScaleSheetLayoutView="130" workbookViewId="0">
      <selection activeCell="A285" sqref="A285:P311"/>
    </sheetView>
  </sheetViews>
  <sheetFormatPr defaultColWidth="9.140625" defaultRowHeight="11.25" customHeight="1" x14ac:dyDescent="0.2"/>
  <cols>
    <col min="1" max="1" width="6.140625" style="1" customWidth="1"/>
    <col min="2" max="2" width="19.855468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9.7109375" style="1" customWidth="1"/>
    <col min="8" max="8" width="9.28515625" style="1" customWidth="1"/>
    <col min="9" max="10" width="10.7109375" style="1" customWidth="1"/>
    <col min="11" max="11" width="12.42578125" style="1" customWidth="1"/>
    <col min="12" max="12" width="11.140625" style="1" customWidth="1"/>
    <col min="13" max="13" width="11.5703125" style="1" customWidth="1"/>
    <col min="14" max="14" width="12.5703125" style="1" customWidth="1"/>
    <col min="15" max="15" width="10.42578125" style="1" customWidth="1"/>
    <col min="16" max="16" width="14.28515625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3" width="173" style="3" hidden="1" customWidth="1"/>
    <col min="204" max="210" width="51.85546875" style="3" hidden="1" customWidth="1"/>
    <col min="211" max="213" width="156" style="8" hidden="1" customWidth="1"/>
    <col min="214" max="214" width="84.28515625" style="8" hidden="1" customWidth="1"/>
    <col min="215" max="216" width="51.85546875" style="3" hidden="1" customWidth="1"/>
    <col min="217" max="217" width="156" style="8" hidden="1" customWidth="1"/>
    <col min="218" max="218" width="51.85546875" style="8" hidden="1" customWidth="1"/>
    <col min="219" max="221" width="156" style="8" hidden="1" customWidth="1"/>
    <col min="222" max="222" width="84.28515625" style="8" hidden="1" customWidth="1"/>
    <col min="223" max="223" width="156" style="8" hidden="1" customWidth="1"/>
    <col min="224" max="224" width="51.85546875" style="8" hidden="1" customWidth="1"/>
    <col min="225" max="230" width="61.140625" style="8" hidden="1" customWidth="1"/>
    <col min="231" max="236" width="82" style="9" hidden="1" customWidth="1"/>
    <col min="237" max="242" width="61.140625" style="8" hidden="1" customWidth="1"/>
    <col min="243" max="248" width="82" style="9" hidden="1" customWidth="1"/>
    <col min="249" max="16384" width="9.140625" style="1"/>
  </cols>
  <sheetData>
    <row r="1" spans="1:171" customFormat="1" ht="0.75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42" t="s">
        <v>0</v>
      </c>
    </row>
    <row r="2" spans="1:171" customFormat="1" ht="11.25" hidden="1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42" t="s">
        <v>1</v>
      </c>
    </row>
    <row r="3" spans="1:171" customFormat="1" ht="9" hidden="1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hidden="1" customHeight="1" x14ac:dyDescent="0.25">
      <c r="A4" s="186" t="s">
        <v>242</v>
      </c>
      <c r="B4" s="186"/>
      <c r="C4" s="186"/>
      <c r="D4" s="186"/>
      <c r="E4" s="186"/>
      <c r="F4" s="12"/>
      <c r="G4" s="12"/>
      <c r="H4" s="12"/>
      <c r="I4" s="12"/>
      <c r="L4" s="12"/>
      <c r="M4" s="187" t="s">
        <v>243</v>
      </c>
      <c r="N4" s="187"/>
      <c r="O4" s="187"/>
      <c r="P4" s="187"/>
    </row>
    <row r="5" spans="1:171" customFormat="1" ht="15" hidden="1" customHeight="1" x14ac:dyDescent="0.25">
      <c r="A5" s="188" t="s">
        <v>244</v>
      </c>
      <c r="B5" s="188"/>
      <c r="C5" s="188"/>
      <c r="D5" s="188"/>
      <c r="E5" s="188"/>
      <c r="F5" s="12"/>
      <c r="G5" s="12"/>
      <c r="H5" s="12"/>
      <c r="I5" s="12"/>
      <c r="M5" s="189"/>
      <c r="N5" s="189"/>
      <c r="O5" s="189"/>
      <c r="P5" s="189"/>
      <c r="AB5" s="13" t="s">
        <v>3</v>
      </c>
      <c r="AC5" s="13" t="s">
        <v>5</v>
      </c>
      <c r="AD5" s="13" t="s">
        <v>5</v>
      </c>
      <c r="AE5" s="13" t="s">
        <v>5</v>
      </c>
      <c r="AF5" s="13" t="s">
        <v>5</v>
      </c>
      <c r="AG5" s="13" t="s">
        <v>5</v>
      </c>
      <c r="AH5" s="14" t="s">
        <v>4</v>
      </c>
      <c r="AI5" s="14" t="s">
        <v>5</v>
      </c>
      <c r="AJ5" s="14" t="s">
        <v>5</v>
      </c>
      <c r="AK5" s="14" t="s">
        <v>5</v>
      </c>
      <c r="AL5" s="14" t="s">
        <v>5</v>
      </c>
      <c r="AM5" s="14" t="s">
        <v>5</v>
      </c>
      <c r="AN5" s="14" t="s">
        <v>5</v>
      </c>
      <c r="AO5" s="14" t="s">
        <v>5</v>
      </c>
      <c r="AP5" s="14" t="s">
        <v>5</v>
      </c>
      <c r="AQ5" s="14" t="s">
        <v>5</v>
      </c>
    </row>
    <row r="6" spans="1:171" customFormat="1" ht="12.75" hidden="1" customHeight="1" x14ac:dyDescent="0.25">
      <c r="A6" s="188" t="s">
        <v>245</v>
      </c>
      <c r="B6" s="188"/>
      <c r="C6" s="188"/>
      <c r="D6" s="188"/>
      <c r="E6" s="188"/>
      <c r="F6" s="12"/>
      <c r="G6" s="12"/>
      <c r="H6" s="12"/>
      <c r="I6" s="12"/>
      <c r="M6" s="189"/>
      <c r="N6" s="189"/>
      <c r="O6" s="189"/>
      <c r="P6" s="189"/>
      <c r="AR6" s="13" t="s">
        <v>6</v>
      </c>
      <c r="AS6" s="13" t="s">
        <v>5</v>
      </c>
      <c r="AT6" s="13" t="s">
        <v>5</v>
      </c>
      <c r="AU6" s="13" t="s">
        <v>5</v>
      </c>
      <c r="AV6" s="13" t="s">
        <v>5</v>
      </c>
      <c r="AW6" s="13" t="s">
        <v>5</v>
      </c>
      <c r="AX6" s="14" t="s">
        <v>7</v>
      </c>
      <c r="AY6" s="14" t="s">
        <v>5</v>
      </c>
      <c r="AZ6" s="14" t="s">
        <v>5</v>
      </c>
      <c r="BA6" s="14" t="s">
        <v>5</v>
      </c>
      <c r="BB6" s="14" t="s">
        <v>5</v>
      </c>
      <c r="BC6" s="14" t="s">
        <v>5</v>
      </c>
      <c r="BD6" s="14" t="s">
        <v>5</v>
      </c>
      <c r="BE6" s="14" t="s">
        <v>5</v>
      </c>
      <c r="BF6" s="14" t="s">
        <v>5</v>
      </c>
      <c r="BG6" s="14" t="s">
        <v>5</v>
      </c>
    </row>
    <row r="7" spans="1:171" customFormat="1" ht="12.75" hidden="1" customHeight="1" x14ac:dyDescent="0.25">
      <c r="A7" s="190" t="s">
        <v>246</v>
      </c>
      <c r="B7" s="190"/>
      <c r="C7" s="190"/>
      <c r="D7" s="190"/>
      <c r="E7" s="190"/>
      <c r="F7" s="12"/>
      <c r="G7" s="12"/>
      <c r="H7" s="12"/>
      <c r="I7" s="12"/>
      <c r="L7" s="12"/>
      <c r="M7" s="191" t="s">
        <v>246</v>
      </c>
      <c r="N7" s="191"/>
      <c r="O7" s="191"/>
      <c r="P7" s="191"/>
      <c r="Q7" s="15" t="s">
        <v>10</v>
      </c>
      <c r="R7" s="16" t="s">
        <v>9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8</v>
      </c>
      <c r="BI7" s="13" t="s">
        <v>5</v>
      </c>
      <c r="BJ7" s="13" t="s">
        <v>5</v>
      </c>
      <c r="BK7" s="13" t="s">
        <v>5</v>
      </c>
      <c r="BL7" s="13" t="s">
        <v>5</v>
      </c>
      <c r="BM7" s="13" t="s">
        <v>5</v>
      </c>
      <c r="BN7" s="14" t="s">
        <v>9</v>
      </c>
      <c r="BO7" s="14" t="s">
        <v>5</v>
      </c>
      <c r="BP7" s="14" t="s">
        <v>5</v>
      </c>
      <c r="BQ7" s="14" t="s">
        <v>5</v>
      </c>
      <c r="BR7" s="14" t="s">
        <v>5</v>
      </c>
      <c r="BS7" s="14" t="s">
        <v>5</v>
      </c>
      <c r="BT7" s="14" t="s">
        <v>5</v>
      </c>
      <c r="BU7" s="14" t="s">
        <v>5</v>
      </c>
      <c r="BV7" s="14" t="s">
        <v>5</v>
      </c>
      <c r="BW7" s="14" t="s">
        <v>5</v>
      </c>
    </row>
    <row r="8" spans="1:171" customFormat="1" ht="7.5" hidden="1" customHeight="1" x14ac:dyDescent="0.25">
      <c r="A8" s="10"/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1"/>
      <c r="Q8" s="15" t="s">
        <v>11</v>
      </c>
      <c r="R8" s="16" t="s">
        <v>12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11</v>
      </c>
      <c r="BY8" s="13" t="s">
        <v>5</v>
      </c>
      <c r="BZ8" s="13" t="s">
        <v>5</v>
      </c>
      <c r="CA8" s="13" t="s">
        <v>5</v>
      </c>
      <c r="CB8" s="13" t="s">
        <v>5</v>
      </c>
      <c r="CC8" s="13" t="s">
        <v>5</v>
      </c>
      <c r="CD8" s="14" t="s">
        <v>12</v>
      </c>
      <c r="CE8" s="14" t="s">
        <v>5</v>
      </c>
      <c r="CF8" s="14" t="s">
        <v>5</v>
      </c>
      <c r="CG8" s="14" t="s">
        <v>5</v>
      </c>
      <c r="CH8" s="14" t="s">
        <v>5</v>
      </c>
      <c r="CI8" s="14" t="s">
        <v>5</v>
      </c>
      <c r="CJ8" s="14" t="s">
        <v>5</v>
      </c>
      <c r="CK8" s="14" t="s">
        <v>5</v>
      </c>
      <c r="CL8" s="14" t="s">
        <v>5</v>
      </c>
      <c r="CM8" s="14" t="s">
        <v>5</v>
      </c>
    </row>
    <row r="9" spans="1:171" customFormat="1" ht="15" hidden="1" customHeight="1" x14ac:dyDescent="0.25">
      <c r="A9" s="150" t="s">
        <v>2</v>
      </c>
      <c r="B9" s="150"/>
      <c r="C9" s="150"/>
      <c r="D9" s="150"/>
      <c r="E9" s="150"/>
      <c r="F9" s="150"/>
      <c r="G9" s="151" t="s">
        <v>247</v>
      </c>
      <c r="H9" s="151"/>
      <c r="I9" s="151"/>
      <c r="J9" s="151"/>
      <c r="K9" s="151"/>
      <c r="L9" s="151"/>
      <c r="M9" s="151"/>
      <c r="N9" s="151"/>
      <c r="O9" s="151"/>
      <c r="P9" s="151"/>
      <c r="CN9" s="13" t="s">
        <v>13</v>
      </c>
      <c r="CO9" s="13" t="s">
        <v>5</v>
      </c>
      <c r="CP9" s="13" t="s">
        <v>5</v>
      </c>
      <c r="CQ9" s="13" t="s">
        <v>5</v>
      </c>
      <c r="CR9" s="13" t="s">
        <v>5</v>
      </c>
      <c r="CS9" s="13" t="s">
        <v>5</v>
      </c>
      <c r="CT9" s="14" t="s">
        <v>5</v>
      </c>
      <c r="CU9" s="14" t="s">
        <v>5</v>
      </c>
      <c r="CV9" s="14" t="s">
        <v>5</v>
      </c>
      <c r="CW9" s="14" t="s">
        <v>5</v>
      </c>
      <c r="CX9" s="14" t="s">
        <v>5</v>
      </c>
      <c r="CY9" s="14" t="s">
        <v>5</v>
      </c>
      <c r="CZ9" s="14" t="s">
        <v>5</v>
      </c>
      <c r="DA9" s="14" t="s">
        <v>5</v>
      </c>
      <c r="DB9" s="14" t="s">
        <v>5</v>
      </c>
      <c r="DC9" s="14" t="s">
        <v>5</v>
      </c>
    </row>
    <row r="10" spans="1:171" customFormat="1" ht="50.25" hidden="1" customHeight="1" x14ac:dyDescent="0.25">
      <c r="A10" s="150" t="s">
        <v>3</v>
      </c>
      <c r="B10" s="150"/>
      <c r="C10" s="150"/>
      <c r="D10" s="150"/>
      <c r="E10" s="150"/>
      <c r="F10" s="150"/>
      <c r="G10" s="154" t="s">
        <v>4</v>
      </c>
      <c r="H10" s="154"/>
      <c r="I10" s="154"/>
      <c r="J10" s="154"/>
      <c r="K10" s="154"/>
      <c r="L10" s="154"/>
      <c r="M10" s="154"/>
      <c r="N10" s="154"/>
      <c r="O10" s="154"/>
      <c r="P10" s="154"/>
      <c r="R10" s="2" t="s">
        <v>15</v>
      </c>
      <c r="DD10" s="13" t="s">
        <v>14</v>
      </c>
      <c r="DE10" s="13" t="s">
        <v>5</v>
      </c>
      <c r="DF10" s="13" t="s">
        <v>5</v>
      </c>
      <c r="DG10" s="13" t="s">
        <v>5</v>
      </c>
      <c r="DH10" s="13" t="s">
        <v>5</v>
      </c>
      <c r="DI10" s="13" t="s">
        <v>5</v>
      </c>
      <c r="DJ10" s="14" t="s">
        <v>15</v>
      </c>
      <c r="DK10" s="14" t="s">
        <v>5</v>
      </c>
      <c r="DL10" s="14" t="s">
        <v>5</v>
      </c>
      <c r="DM10" s="14" t="s">
        <v>5</v>
      </c>
      <c r="DN10" s="14" t="s">
        <v>5</v>
      </c>
      <c r="DO10" s="14" t="s">
        <v>5</v>
      </c>
      <c r="DP10" s="14" t="s">
        <v>5</v>
      </c>
      <c r="DQ10" s="14" t="s">
        <v>5</v>
      </c>
      <c r="DR10" s="14" t="s">
        <v>5</v>
      </c>
      <c r="DS10" s="14" t="s">
        <v>5</v>
      </c>
    </row>
    <row r="11" spans="1:171" customFormat="1" ht="48.75" hidden="1" customHeight="1" x14ac:dyDescent="0.25">
      <c r="A11" s="150" t="s">
        <v>6</v>
      </c>
      <c r="B11" s="150"/>
      <c r="C11" s="150"/>
      <c r="D11" s="150"/>
      <c r="E11" s="150"/>
      <c r="F11" s="150"/>
      <c r="G11" s="154" t="s">
        <v>7</v>
      </c>
      <c r="H11" s="154"/>
      <c r="I11" s="154"/>
      <c r="J11" s="154"/>
      <c r="K11" s="154"/>
      <c r="L11" s="154"/>
      <c r="M11" s="154"/>
      <c r="N11" s="154"/>
      <c r="O11" s="154"/>
      <c r="P11" s="154"/>
      <c r="R11" s="2" t="s">
        <v>17</v>
      </c>
      <c r="DT11" s="13" t="s">
        <v>16</v>
      </c>
      <c r="DU11" s="13" t="s">
        <v>5</v>
      </c>
      <c r="DV11" s="13" t="s">
        <v>5</v>
      </c>
      <c r="DW11" s="13" t="s">
        <v>5</v>
      </c>
      <c r="DX11" s="13" t="s">
        <v>5</v>
      </c>
      <c r="DY11" s="13" t="s">
        <v>5</v>
      </c>
      <c r="DZ11" s="14" t="s">
        <v>17</v>
      </c>
      <c r="EA11" s="14" t="s">
        <v>5</v>
      </c>
      <c r="EB11" s="14" t="s">
        <v>5</v>
      </c>
      <c r="EC11" s="14" t="s">
        <v>5</v>
      </c>
      <c r="ED11" s="14" t="s">
        <v>5</v>
      </c>
      <c r="EE11" s="14" t="s">
        <v>5</v>
      </c>
      <c r="EF11" s="14" t="s">
        <v>5</v>
      </c>
      <c r="EG11" s="14" t="s">
        <v>5</v>
      </c>
      <c r="EH11" s="14" t="s">
        <v>5</v>
      </c>
      <c r="EI11" s="14" t="s">
        <v>5</v>
      </c>
    </row>
    <row r="12" spans="1:171" customFormat="1" ht="52.5" hidden="1" customHeight="1" x14ac:dyDescent="0.25">
      <c r="A12" s="192" t="s">
        <v>8</v>
      </c>
      <c r="B12" s="192"/>
      <c r="C12" s="192"/>
      <c r="D12" s="192"/>
      <c r="E12" s="192"/>
      <c r="F12" s="192"/>
      <c r="G12" s="154" t="s">
        <v>248</v>
      </c>
      <c r="H12" s="154"/>
      <c r="I12" s="154"/>
      <c r="J12" s="154"/>
      <c r="K12" s="154"/>
      <c r="L12" s="154"/>
      <c r="M12" s="154"/>
      <c r="N12" s="154"/>
      <c r="O12" s="154"/>
      <c r="P12" s="154"/>
    </row>
    <row r="13" spans="1:171" customFormat="1" ht="30" hidden="1" customHeight="1" x14ac:dyDescent="0.25">
      <c r="A13" s="150" t="s">
        <v>11</v>
      </c>
      <c r="B13" s="150"/>
      <c r="C13" s="150"/>
      <c r="D13" s="150"/>
      <c r="E13" s="150"/>
      <c r="F13" s="150"/>
      <c r="G13" s="154" t="s">
        <v>249</v>
      </c>
      <c r="H13" s="154"/>
      <c r="I13" s="154"/>
      <c r="J13" s="154"/>
      <c r="K13" s="154"/>
      <c r="L13" s="154"/>
      <c r="M13" s="154"/>
      <c r="N13" s="154"/>
      <c r="O13" s="154"/>
      <c r="P13" s="154"/>
      <c r="EJ13" s="21" t="s">
        <v>5</v>
      </c>
      <c r="EK13" s="21" t="s">
        <v>5</v>
      </c>
      <c r="EL13" s="21" t="s">
        <v>5</v>
      </c>
      <c r="EM13" s="21" t="s">
        <v>5</v>
      </c>
      <c r="EN13" s="21" t="s">
        <v>5</v>
      </c>
      <c r="EO13" s="21" t="s">
        <v>5</v>
      </c>
      <c r="EP13" s="21" t="s">
        <v>5</v>
      </c>
      <c r="EQ13" s="21" t="s">
        <v>5</v>
      </c>
      <c r="ER13" s="21" t="s">
        <v>5</v>
      </c>
      <c r="ES13" s="21" t="s">
        <v>5</v>
      </c>
      <c r="ET13" s="21" t="s">
        <v>5</v>
      </c>
      <c r="EU13" s="21" t="s">
        <v>5</v>
      </c>
      <c r="EV13" s="21" t="s">
        <v>5</v>
      </c>
      <c r="EW13" s="21" t="s">
        <v>5</v>
      </c>
      <c r="EX13" s="21" t="s">
        <v>5</v>
      </c>
      <c r="EY13" s="21" t="s">
        <v>5</v>
      </c>
    </row>
    <row r="14" spans="1:171" customFormat="1" ht="15" hidden="1" customHeight="1" x14ac:dyDescent="0.25">
      <c r="A14" s="150" t="s">
        <v>14</v>
      </c>
      <c r="B14" s="150"/>
      <c r="C14" s="150"/>
      <c r="D14" s="150"/>
      <c r="E14" s="150"/>
      <c r="F14" s="150"/>
      <c r="G14" s="154" t="s">
        <v>15</v>
      </c>
      <c r="H14" s="154"/>
      <c r="I14" s="154"/>
      <c r="J14" s="154"/>
      <c r="K14" s="154"/>
      <c r="L14" s="154"/>
      <c r="M14" s="154"/>
      <c r="N14" s="154"/>
      <c r="O14" s="154"/>
      <c r="P14" s="154"/>
    </row>
    <row r="15" spans="1:171" customFormat="1" ht="15" hidden="1" customHeight="1" x14ac:dyDescent="0.25">
      <c r="A15" s="150" t="s">
        <v>16</v>
      </c>
      <c r="B15" s="150"/>
      <c r="C15" s="150"/>
      <c r="D15" s="150"/>
      <c r="E15" s="150"/>
      <c r="F15" s="150"/>
      <c r="G15" s="154" t="s">
        <v>17</v>
      </c>
      <c r="H15" s="154"/>
      <c r="I15" s="154"/>
      <c r="J15" s="154"/>
      <c r="K15" s="154"/>
      <c r="L15" s="154"/>
      <c r="M15" s="154"/>
      <c r="N15" s="154"/>
      <c r="O15" s="154"/>
      <c r="P15" s="154"/>
    </row>
    <row r="16" spans="1:171" customFormat="1" ht="4.5" hidden="1" customHeight="1" x14ac:dyDescent="0.25">
      <c r="A16" s="18"/>
      <c r="B16" s="12"/>
      <c r="C16" s="12"/>
      <c r="D16" s="12"/>
      <c r="E16" s="12"/>
      <c r="F16" s="19"/>
      <c r="G16" s="20"/>
      <c r="H16" s="20"/>
      <c r="I16" s="20"/>
      <c r="J16" s="20"/>
      <c r="K16" s="20"/>
      <c r="L16" s="20"/>
      <c r="M16" s="20"/>
      <c r="N16" s="20"/>
      <c r="O16" s="20"/>
      <c r="P16" s="20"/>
      <c r="EZ16" s="21" t="s">
        <v>5</v>
      </c>
      <c r="FA16" s="21" t="s">
        <v>5</v>
      </c>
      <c r="FB16" s="21" t="s">
        <v>5</v>
      </c>
      <c r="FC16" s="21" t="s">
        <v>5</v>
      </c>
      <c r="FD16" s="21" t="s">
        <v>5</v>
      </c>
      <c r="FE16" s="21" t="s">
        <v>5</v>
      </c>
      <c r="FF16" s="21" t="s">
        <v>5</v>
      </c>
      <c r="FG16" s="21" t="s">
        <v>5</v>
      </c>
      <c r="FH16" s="21" t="s">
        <v>5</v>
      </c>
      <c r="FI16" s="21" t="s">
        <v>5</v>
      </c>
      <c r="FJ16" s="21" t="s">
        <v>5</v>
      </c>
      <c r="FK16" s="21" t="s">
        <v>5</v>
      </c>
      <c r="FL16" s="21" t="s">
        <v>5</v>
      </c>
      <c r="FM16" s="21" t="s">
        <v>5</v>
      </c>
      <c r="FN16" s="21" t="s">
        <v>5</v>
      </c>
      <c r="FO16" s="21" t="s">
        <v>5</v>
      </c>
    </row>
    <row r="17" spans="1:196" customFormat="1" ht="15" x14ac:dyDescent="0.25">
      <c r="A17" s="152" t="s">
        <v>252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</row>
    <row r="18" spans="1:196" customFormat="1" ht="17.25" customHeight="1" x14ac:dyDescent="0.25">
      <c r="A18" s="153" t="s">
        <v>18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96" customFormat="1" ht="8.25" customHeight="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</row>
    <row r="20" spans="1:196" customFormat="1" ht="15" customHeight="1" x14ac:dyDescent="0.25">
      <c r="A20" s="152" t="s">
        <v>261</v>
      </c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FP20" s="21" t="s">
        <v>20</v>
      </c>
      <c r="FQ20" s="21" t="s">
        <v>5</v>
      </c>
      <c r="FR20" s="21" t="s">
        <v>5</v>
      </c>
      <c r="FS20" s="21" t="s">
        <v>5</v>
      </c>
      <c r="FT20" s="21" t="s">
        <v>5</v>
      </c>
      <c r="FU20" s="21" t="s">
        <v>5</v>
      </c>
      <c r="FV20" s="21" t="s">
        <v>5</v>
      </c>
      <c r="FW20" s="21" t="s">
        <v>5</v>
      </c>
      <c r="FX20" s="21" t="s">
        <v>5</v>
      </c>
      <c r="FY20" s="21" t="s">
        <v>5</v>
      </c>
      <c r="FZ20" s="21" t="s">
        <v>5</v>
      </c>
      <c r="GA20" s="21" t="s">
        <v>5</v>
      </c>
      <c r="GB20" s="21" t="s">
        <v>5</v>
      </c>
      <c r="GC20" s="21" t="s">
        <v>5</v>
      </c>
      <c r="GD20" s="21" t="s">
        <v>5</v>
      </c>
      <c r="GE20" s="21" t="s">
        <v>5</v>
      </c>
    </row>
    <row r="21" spans="1:196" customFormat="1" ht="11.25" customHeight="1" x14ac:dyDescent="0.25">
      <c r="A21" s="153" t="s">
        <v>19</v>
      </c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</row>
    <row r="22" spans="1:196" customFormat="1" ht="17.25" customHeight="1" x14ac:dyDescent="0.25">
      <c r="A22" s="175" t="s">
        <v>250</v>
      </c>
      <c r="B22" s="175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</row>
    <row r="23" spans="1:196" customFormat="1" ht="9" customHeight="1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GF23" s="14" t="s">
        <v>5</v>
      </c>
      <c r="GG23" s="14" t="s">
        <v>5</v>
      </c>
      <c r="GH23" s="14" t="s">
        <v>5</v>
      </c>
      <c r="GI23" s="14" t="s">
        <v>5</v>
      </c>
      <c r="GJ23" s="14" t="s">
        <v>5</v>
      </c>
    </row>
    <row r="24" spans="1:196" customFormat="1" ht="10.5" customHeight="1" x14ac:dyDescent="0.25">
      <c r="A24" s="152" t="s">
        <v>262</v>
      </c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</row>
    <row r="25" spans="1:196" customFormat="1" ht="9.75" customHeight="1" x14ac:dyDescent="0.25">
      <c r="A25" s="153" t="s">
        <v>21</v>
      </c>
      <c r="B25" s="153"/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</row>
    <row r="26" spans="1:196" customFormat="1" ht="15" customHeight="1" x14ac:dyDescent="0.25">
      <c r="A26" s="12" t="s">
        <v>22</v>
      </c>
      <c r="B26" s="24"/>
      <c r="C26" s="129" t="s">
        <v>251</v>
      </c>
      <c r="D26" s="129"/>
      <c r="E26" s="10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GK26" s="17" t="s">
        <v>26</v>
      </c>
      <c r="GL26" s="17" t="s">
        <v>5</v>
      </c>
      <c r="GM26" s="17" t="s">
        <v>5</v>
      </c>
      <c r="GN26" s="17" t="s">
        <v>5</v>
      </c>
    </row>
    <row r="27" spans="1:196" customFormat="1" ht="12.75" customHeight="1" x14ac:dyDescent="0.25">
      <c r="A27" s="12" t="s">
        <v>23</v>
      </c>
      <c r="B27" s="143"/>
      <c r="C27" s="143"/>
      <c r="D27" s="143"/>
      <c r="E27" s="143"/>
      <c r="F27" s="143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96" customFormat="1" ht="12" customHeight="1" x14ac:dyDescent="0.25">
      <c r="A28" s="12"/>
      <c r="B28" s="176" t="s">
        <v>24</v>
      </c>
      <c r="C28" s="176"/>
      <c r="D28" s="176"/>
      <c r="E28" s="176"/>
      <c r="F28" s="176"/>
      <c r="G28" s="26"/>
      <c r="H28" s="26"/>
      <c r="I28" s="26"/>
      <c r="J28" s="26"/>
      <c r="K28" s="26"/>
      <c r="L28" s="26"/>
      <c r="M28" s="26"/>
      <c r="N28" s="26"/>
      <c r="O28" s="27"/>
      <c r="P28" s="26"/>
    </row>
    <row r="29" spans="1:196" customFormat="1" ht="6" customHeight="1" x14ac:dyDescent="0.25">
      <c r="A29" s="12"/>
      <c r="B29" s="12"/>
      <c r="C29" s="12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6"/>
      <c r="P29" s="26"/>
    </row>
    <row r="30" spans="1:196" customFormat="1" ht="12" customHeight="1" x14ac:dyDescent="0.25">
      <c r="A30" s="29" t="s">
        <v>25</v>
      </c>
      <c r="B30" s="30"/>
      <c r="C30" s="1"/>
      <c r="D30" s="177" t="s">
        <v>253</v>
      </c>
      <c r="E30" s="177"/>
      <c r="F30" s="177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196" customFormat="1" ht="14.25" customHeight="1" x14ac:dyDescent="0.25">
      <c r="A31" s="12"/>
      <c r="B31" s="39"/>
      <c r="C31" s="1"/>
      <c r="D31" s="144"/>
      <c r="E31" s="34"/>
      <c r="F31" s="145"/>
      <c r="G31" s="145"/>
      <c r="H31" s="145"/>
      <c r="I31" s="30"/>
      <c r="J31" s="145"/>
      <c r="K31" s="30"/>
      <c r="L31" s="30"/>
      <c r="M31" s="30"/>
      <c r="N31" s="37"/>
      <c r="O31" s="146"/>
      <c r="P31" s="34"/>
    </row>
    <row r="32" spans="1:196" customFormat="1" ht="14.25" customHeight="1" x14ac:dyDescent="0.25">
      <c r="A32" s="29" t="s">
        <v>27</v>
      </c>
      <c r="B32" s="30"/>
      <c r="C32" s="32"/>
      <c r="D32" s="147">
        <f>P311</f>
        <v>341460.34</v>
      </c>
      <c r="E32" s="148" t="s">
        <v>254</v>
      </c>
      <c r="G32" s="30"/>
      <c r="H32" s="30"/>
      <c r="I32" s="30"/>
      <c r="J32" s="30"/>
      <c r="K32" s="30"/>
      <c r="L32" s="30"/>
      <c r="M32" s="30"/>
      <c r="N32" s="35"/>
      <c r="O32" s="35"/>
      <c r="P32" s="30"/>
    </row>
    <row r="33" spans="1:205" customFormat="1" ht="14.25" customHeight="1" x14ac:dyDescent="0.25">
      <c r="A33" s="12"/>
      <c r="B33" s="36" t="s">
        <v>29</v>
      </c>
      <c r="C33" s="37"/>
      <c r="D33" s="38"/>
      <c r="E33" s="34"/>
      <c r="G33" s="30"/>
    </row>
    <row r="34" spans="1:205" customFormat="1" ht="14.25" customHeight="1" x14ac:dyDescent="0.25">
      <c r="A34" s="12"/>
      <c r="B34" s="39" t="s">
        <v>30</v>
      </c>
      <c r="C34" s="32"/>
      <c r="D34" s="33">
        <v>110.01</v>
      </c>
      <c r="E34" s="34" t="s">
        <v>28</v>
      </c>
      <c r="I34" s="30"/>
      <c r="K34" s="30" t="s">
        <v>31</v>
      </c>
      <c r="L34" s="30"/>
      <c r="M34" s="30"/>
      <c r="N34" s="40"/>
      <c r="O34" s="33">
        <v>76.569999999999993</v>
      </c>
      <c r="P34" s="34" t="s">
        <v>28</v>
      </c>
    </row>
    <row r="35" spans="1:205" customFormat="1" ht="14.25" customHeight="1" x14ac:dyDescent="0.25">
      <c r="A35" s="12"/>
      <c r="B35" s="39" t="s">
        <v>32</v>
      </c>
      <c r="C35" s="41"/>
      <c r="D35" s="42">
        <v>159.46</v>
      </c>
      <c r="E35" s="34" t="s">
        <v>28</v>
      </c>
      <c r="I35" s="30"/>
      <c r="K35" s="30" t="s">
        <v>33</v>
      </c>
      <c r="L35" s="30"/>
      <c r="M35" s="30"/>
      <c r="N35" s="40"/>
      <c r="O35" s="33">
        <v>19.95</v>
      </c>
      <c r="P35" s="34" t="s">
        <v>28</v>
      </c>
    </row>
    <row r="36" spans="1:205" customFormat="1" ht="12" customHeight="1" x14ac:dyDescent="0.25">
      <c r="A36" s="12"/>
      <c r="B36" s="39" t="s">
        <v>34</v>
      </c>
      <c r="C36" s="41"/>
      <c r="D36" s="42">
        <v>0</v>
      </c>
      <c r="E36" s="34" t="s">
        <v>28</v>
      </c>
      <c r="I36" s="30"/>
      <c r="K36" s="30" t="s">
        <v>35</v>
      </c>
      <c r="L36" s="30"/>
      <c r="M36" s="30"/>
      <c r="N36" s="43"/>
      <c r="O36" s="42">
        <v>115</v>
      </c>
      <c r="P36" s="44" t="s">
        <v>36</v>
      </c>
    </row>
    <row r="37" spans="1:205" customFormat="1" ht="12" customHeight="1" x14ac:dyDescent="0.25">
      <c r="A37" s="12"/>
      <c r="B37" s="39" t="s">
        <v>37</v>
      </c>
      <c r="C37" s="41"/>
      <c r="D37" s="33">
        <v>51.76</v>
      </c>
      <c r="E37" s="34" t="s">
        <v>28</v>
      </c>
      <c r="I37" s="30"/>
      <c r="K37" s="30" t="s">
        <v>38</v>
      </c>
      <c r="L37" s="30"/>
      <c r="M37" s="30"/>
      <c r="N37" s="43"/>
      <c r="O37" s="42">
        <v>27.91</v>
      </c>
      <c r="P37" s="44" t="s">
        <v>36</v>
      </c>
    </row>
    <row r="38" spans="1:205" customFormat="1" ht="9.75" customHeight="1" x14ac:dyDescent="0.25">
      <c r="A38" s="12"/>
      <c r="B38" s="30"/>
      <c r="D38" s="45"/>
      <c r="E38" s="34"/>
      <c r="H38" s="30"/>
      <c r="I38" s="30"/>
      <c r="J38" s="30"/>
      <c r="K38" s="30"/>
      <c r="L38" s="30"/>
      <c r="M38" s="30"/>
      <c r="N38" s="31"/>
      <c r="O38" s="31"/>
      <c r="P38" s="30"/>
    </row>
    <row r="39" spans="1:205" customFormat="1" ht="11.25" customHeight="1" x14ac:dyDescent="0.25">
      <c r="A39" s="164" t="s">
        <v>39</v>
      </c>
      <c r="B39" s="165" t="s">
        <v>40</v>
      </c>
      <c r="C39" s="166" t="s">
        <v>41</v>
      </c>
      <c r="D39" s="167"/>
      <c r="E39" s="167"/>
      <c r="F39" s="167"/>
      <c r="G39" s="168"/>
      <c r="H39" s="165" t="s">
        <v>42</v>
      </c>
      <c r="I39" s="165" t="s">
        <v>43</v>
      </c>
      <c r="J39" s="165"/>
      <c r="K39" s="165"/>
      <c r="L39" s="166" t="s">
        <v>44</v>
      </c>
      <c r="M39" s="167"/>
      <c r="N39" s="167"/>
      <c r="O39" s="167"/>
      <c r="P39" s="168"/>
    </row>
    <row r="40" spans="1:205" customFormat="1" ht="5.25" customHeight="1" x14ac:dyDescent="0.25">
      <c r="A40" s="164"/>
      <c r="B40" s="165"/>
      <c r="C40" s="169"/>
      <c r="D40" s="170"/>
      <c r="E40" s="170"/>
      <c r="F40" s="170"/>
      <c r="G40" s="171"/>
      <c r="H40" s="165"/>
      <c r="I40" s="165"/>
      <c r="J40" s="165"/>
      <c r="K40" s="165"/>
      <c r="L40" s="172"/>
      <c r="M40" s="173"/>
      <c r="N40" s="173"/>
      <c r="O40" s="173"/>
      <c r="P40" s="174"/>
    </row>
    <row r="41" spans="1:205" customFormat="1" ht="54" customHeight="1" x14ac:dyDescent="0.25">
      <c r="A41" s="164"/>
      <c r="B41" s="165"/>
      <c r="C41" s="172"/>
      <c r="D41" s="173"/>
      <c r="E41" s="173"/>
      <c r="F41" s="173"/>
      <c r="G41" s="174"/>
      <c r="H41" s="165"/>
      <c r="I41" s="46" t="s">
        <v>45</v>
      </c>
      <c r="J41" s="46" t="s">
        <v>255</v>
      </c>
      <c r="K41" s="46" t="s">
        <v>256</v>
      </c>
      <c r="L41" s="46" t="s">
        <v>46</v>
      </c>
      <c r="M41" s="46" t="s">
        <v>47</v>
      </c>
      <c r="N41" s="46" t="s">
        <v>48</v>
      </c>
      <c r="O41" s="46" t="s">
        <v>255</v>
      </c>
      <c r="P41" s="46" t="s">
        <v>49</v>
      </c>
    </row>
    <row r="42" spans="1:205" customFormat="1" ht="13.5" customHeight="1" x14ac:dyDescent="0.25">
      <c r="A42" s="48">
        <v>1</v>
      </c>
      <c r="B42" s="49">
        <v>2</v>
      </c>
      <c r="C42" s="155">
        <v>3</v>
      </c>
      <c r="D42" s="156"/>
      <c r="E42" s="156"/>
      <c r="F42" s="156"/>
      <c r="G42" s="157"/>
      <c r="H42" s="49">
        <v>4</v>
      </c>
      <c r="I42" s="49">
        <v>5</v>
      </c>
      <c r="J42" s="49">
        <v>6</v>
      </c>
      <c r="K42" s="49">
        <v>7</v>
      </c>
      <c r="L42" s="49">
        <v>8</v>
      </c>
      <c r="M42" s="49">
        <v>9</v>
      </c>
      <c r="N42" s="49">
        <v>10</v>
      </c>
      <c r="O42" s="49">
        <v>11</v>
      </c>
      <c r="P42" s="49">
        <v>12</v>
      </c>
    </row>
    <row r="43" spans="1:205" customFormat="1" ht="15" x14ac:dyDescent="0.25">
      <c r="A43" s="158" t="s">
        <v>50</v>
      </c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60"/>
      <c r="GO43" s="50" t="s">
        <v>50</v>
      </c>
    </row>
    <row r="44" spans="1:205" customFormat="1" ht="22.5" x14ac:dyDescent="0.25">
      <c r="A44" s="51" t="s">
        <v>51</v>
      </c>
      <c r="B44" s="52" t="s">
        <v>52</v>
      </c>
      <c r="C44" s="161" t="s">
        <v>53</v>
      </c>
      <c r="D44" s="161"/>
      <c r="E44" s="161"/>
      <c r="F44" s="161"/>
      <c r="G44" s="161"/>
      <c r="H44" s="53" t="s">
        <v>54</v>
      </c>
      <c r="I44" s="54">
        <v>1</v>
      </c>
      <c r="J44" s="55">
        <v>1</v>
      </c>
      <c r="K44" s="55">
        <v>1</v>
      </c>
      <c r="L44" s="56"/>
      <c r="M44" s="54"/>
      <c r="N44" s="57"/>
      <c r="O44" s="54"/>
      <c r="P44" s="58"/>
      <c r="GO44" s="50"/>
      <c r="GP44" s="59" t="s">
        <v>53</v>
      </c>
      <c r="GQ44" s="59" t="s">
        <v>5</v>
      </c>
      <c r="GR44" s="59" t="s">
        <v>5</v>
      </c>
      <c r="GS44" s="59" t="s">
        <v>5</v>
      </c>
      <c r="GT44" s="59" t="s">
        <v>5</v>
      </c>
    </row>
    <row r="45" spans="1:205" customFormat="1" ht="19.5" x14ac:dyDescent="0.25">
      <c r="A45" s="60"/>
      <c r="B45" s="149" t="s">
        <v>55</v>
      </c>
      <c r="C45" s="162" t="s">
        <v>56</v>
      </c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3"/>
      <c r="GO45" s="50"/>
      <c r="GP45" s="59"/>
      <c r="GQ45" s="59"/>
      <c r="GR45" s="59"/>
      <c r="GS45" s="59"/>
      <c r="GT45" s="59"/>
      <c r="GU45" s="3" t="s">
        <v>56</v>
      </c>
    </row>
    <row r="46" spans="1:205" customFormat="1" ht="15" x14ac:dyDescent="0.25">
      <c r="A46" s="60"/>
      <c r="B46" s="61" t="s">
        <v>57</v>
      </c>
      <c r="C46" s="162" t="s">
        <v>58</v>
      </c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3"/>
      <c r="GO46" s="50"/>
      <c r="GP46" s="59"/>
      <c r="GQ46" s="59"/>
      <c r="GR46" s="59"/>
      <c r="GS46" s="59"/>
      <c r="GT46" s="59"/>
      <c r="GU46" s="3" t="s">
        <v>58</v>
      </c>
    </row>
    <row r="47" spans="1:205" customFormat="1" ht="15" x14ac:dyDescent="0.25">
      <c r="A47" s="62"/>
      <c r="B47" s="63" t="s">
        <v>51</v>
      </c>
      <c r="C47" s="178" t="s">
        <v>59</v>
      </c>
      <c r="D47" s="178"/>
      <c r="E47" s="178"/>
      <c r="F47" s="178"/>
      <c r="G47" s="178"/>
      <c r="H47" s="64" t="s">
        <v>60</v>
      </c>
      <c r="I47" s="65"/>
      <c r="J47" s="65"/>
      <c r="K47" s="66">
        <v>9.1739999999999995</v>
      </c>
      <c r="L47" s="67"/>
      <c r="M47" s="65"/>
      <c r="N47" s="67"/>
      <c r="O47" s="65"/>
      <c r="P47" s="68">
        <v>5744.94</v>
      </c>
      <c r="GO47" s="50"/>
      <c r="GP47" s="59"/>
      <c r="GQ47" s="59"/>
      <c r="GR47" s="59"/>
      <c r="GS47" s="59"/>
      <c r="GT47" s="59"/>
      <c r="GV47" s="13" t="s">
        <v>59</v>
      </c>
    </row>
    <row r="48" spans="1:205" customFormat="1" ht="15" x14ac:dyDescent="0.25">
      <c r="A48" s="69"/>
      <c r="B48" s="63" t="s">
        <v>61</v>
      </c>
      <c r="C48" s="178" t="s">
        <v>62</v>
      </c>
      <c r="D48" s="178"/>
      <c r="E48" s="178"/>
      <c r="F48" s="178"/>
      <c r="G48" s="178"/>
      <c r="H48" s="64" t="s">
        <v>60</v>
      </c>
      <c r="I48" s="70">
        <v>27.8</v>
      </c>
      <c r="J48" s="71">
        <v>0.33</v>
      </c>
      <c r="K48" s="66">
        <v>9.1739999999999995</v>
      </c>
      <c r="L48" s="9"/>
      <c r="M48" s="72"/>
      <c r="N48" s="73">
        <v>626.22</v>
      </c>
      <c r="O48" s="65"/>
      <c r="P48" s="68">
        <v>5744.94</v>
      </c>
      <c r="Q48" s="74"/>
      <c r="R48" s="74"/>
      <c r="GO48" s="50"/>
      <c r="GP48" s="59"/>
      <c r="GQ48" s="59"/>
      <c r="GR48" s="59"/>
      <c r="GS48" s="59"/>
      <c r="GT48" s="59"/>
      <c r="GV48" s="13"/>
      <c r="GW48" s="13" t="s">
        <v>62</v>
      </c>
    </row>
    <row r="49" spans="1:208" customFormat="1" ht="15" x14ac:dyDescent="0.25">
      <c r="A49" s="62"/>
      <c r="B49" s="63" t="s">
        <v>63</v>
      </c>
      <c r="C49" s="178" t="s">
        <v>64</v>
      </c>
      <c r="D49" s="178"/>
      <c r="E49" s="178"/>
      <c r="F49" s="178"/>
      <c r="G49" s="178"/>
      <c r="H49" s="64"/>
      <c r="I49" s="65"/>
      <c r="J49" s="65"/>
      <c r="K49" s="65"/>
      <c r="L49" s="67"/>
      <c r="M49" s="65"/>
      <c r="N49" s="67"/>
      <c r="O49" s="65"/>
      <c r="P49" s="68">
        <v>1947.6</v>
      </c>
      <c r="GO49" s="50"/>
      <c r="GP49" s="59"/>
      <c r="GQ49" s="59"/>
      <c r="GR49" s="59"/>
      <c r="GS49" s="59"/>
      <c r="GT49" s="59"/>
      <c r="GV49" s="13" t="s">
        <v>64</v>
      </c>
      <c r="GW49" s="13"/>
    </row>
    <row r="50" spans="1:208" customFormat="1" ht="15" x14ac:dyDescent="0.25">
      <c r="A50" s="62"/>
      <c r="B50" s="63"/>
      <c r="C50" s="178" t="s">
        <v>65</v>
      </c>
      <c r="D50" s="178"/>
      <c r="E50" s="178"/>
      <c r="F50" s="178"/>
      <c r="G50" s="178"/>
      <c r="H50" s="64" t="s">
        <v>60</v>
      </c>
      <c r="I50" s="65"/>
      <c r="J50" s="65"/>
      <c r="K50" s="75">
        <v>1.0427999999999999</v>
      </c>
      <c r="L50" s="67"/>
      <c r="M50" s="65"/>
      <c r="N50" s="67"/>
      <c r="O50" s="65"/>
      <c r="P50" s="76">
        <v>860.88</v>
      </c>
      <c r="GO50" s="50"/>
      <c r="GP50" s="59"/>
      <c r="GQ50" s="59"/>
      <c r="GR50" s="59"/>
      <c r="GS50" s="59"/>
      <c r="GT50" s="59"/>
      <c r="GV50" s="13" t="s">
        <v>65</v>
      </c>
      <c r="GW50" s="13"/>
    </row>
    <row r="51" spans="1:208" customFormat="1" ht="15" x14ac:dyDescent="0.25">
      <c r="A51" s="69"/>
      <c r="B51" s="63" t="s">
        <v>66</v>
      </c>
      <c r="C51" s="178" t="s">
        <v>67</v>
      </c>
      <c r="D51" s="178"/>
      <c r="E51" s="178"/>
      <c r="F51" s="178"/>
      <c r="G51" s="178"/>
      <c r="H51" s="64" t="s">
        <v>68</v>
      </c>
      <c r="I51" s="71">
        <v>2.93</v>
      </c>
      <c r="J51" s="71">
        <v>0.33</v>
      </c>
      <c r="K51" s="75">
        <v>0.96689999999999998</v>
      </c>
      <c r="L51" s="9"/>
      <c r="M51" s="72"/>
      <c r="N51" s="73">
        <v>1928.92</v>
      </c>
      <c r="O51" s="65"/>
      <c r="P51" s="68">
        <v>1865.07</v>
      </c>
      <c r="Q51" s="74"/>
      <c r="R51" s="74"/>
      <c r="GO51" s="50"/>
      <c r="GP51" s="59"/>
      <c r="GQ51" s="59"/>
      <c r="GR51" s="59"/>
      <c r="GS51" s="59"/>
      <c r="GT51" s="59"/>
      <c r="GV51" s="13"/>
      <c r="GW51" s="13" t="s">
        <v>67</v>
      </c>
    </row>
    <row r="52" spans="1:208" customFormat="1" ht="15" x14ac:dyDescent="0.25">
      <c r="A52" s="77"/>
      <c r="B52" s="63" t="s">
        <v>69</v>
      </c>
      <c r="C52" s="178" t="s">
        <v>70</v>
      </c>
      <c r="D52" s="178"/>
      <c r="E52" s="178"/>
      <c r="F52" s="178"/>
      <c r="G52" s="178"/>
      <c r="H52" s="64" t="s">
        <v>60</v>
      </c>
      <c r="I52" s="71">
        <v>2.93</v>
      </c>
      <c r="J52" s="71">
        <v>0.33</v>
      </c>
      <c r="K52" s="75">
        <v>0.96689999999999998</v>
      </c>
      <c r="L52" s="67"/>
      <c r="M52" s="65"/>
      <c r="N52" s="78">
        <v>841.19</v>
      </c>
      <c r="O52" s="65"/>
      <c r="P52" s="76">
        <v>813.35</v>
      </c>
      <c r="GO52" s="50"/>
      <c r="GP52" s="59"/>
      <c r="GQ52" s="59"/>
      <c r="GR52" s="59"/>
      <c r="GS52" s="59"/>
      <c r="GT52" s="59"/>
      <c r="GV52" s="13"/>
      <c r="GW52" s="13"/>
      <c r="GX52" s="13" t="s">
        <v>70</v>
      </c>
    </row>
    <row r="53" spans="1:208" customFormat="1" ht="15" x14ac:dyDescent="0.25">
      <c r="A53" s="69"/>
      <c r="B53" s="63" t="s">
        <v>71</v>
      </c>
      <c r="C53" s="178" t="s">
        <v>72</v>
      </c>
      <c r="D53" s="178"/>
      <c r="E53" s="178"/>
      <c r="F53" s="178"/>
      <c r="G53" s="178"/>
      <c r="H53" s="64" t="s">
        <v>68</v>
      </c>
      <c r="I53" s="71">
        <v>0.23</v>
      </c>
      <c r="J53" s="71">
        <v>0.33</v>
      </c>
      <c r="K53" s="75">
        <v>7.5899999999999995E-2</v>
      </c>
      <c r="L53" s="9"/>
      <c r="M53" s="72"/>
      <c r="N53" s="73">
        <v>697.97</v>
      </c>
      <c r="O53" s="65"/>
      <c r="P53" s="68">
        <v>52.98</v>
      </c>
      <c r="Q53" s="74"/>
      <c r="R53" s="74"/>
      <c r="GO53" s="50"/>
      <c r="GP53" s="59"/>
      <c r="GQ53" s="59"/>
      <c r="GR53" s="59"/>
      <c r="GS53" s="59"/>
      <c r="GT53" s="59"/>
      <c r="GV53" s="13"/>
      <c r="GW53" s="13" t="s">
        <v>72</v>
      </c>
      <c r="GX53" s="13"/>
    </row>
    <row r="54" spans="1:208" customFormat="1" ht="15" x14ac:dyDescent="0.25">
      <c r="A54" s="77"/>
      <c r="B54" s="63" t="s">
        <v>73</v>
      </c>
      <c r="C54" s="178" t="s">
        <v>74</v>
      </c>
      <c r="D54" s="178"/>
      <c r="E54" s="178"/>
      <c r="F54" s="178"/>
      <c r="G54" s="178"/>
      <c r="H54" s="64" t="s">
        <v>60</v>
      </c>
      <c r="I54" s="71">
        <v>0.23</v>
      </c>
      <c r="J54" s="71">
        <v>0.33</v>
      </c>
      <c r="K54" s="75">
        <v>7.5899999999999995E-2</v>
      </c>
      <c r="L54" s="67"/>
      <c r="M54" s="65"/>
      <c r="N54" s="78">
        <v>626.22</v>
      </c>
      <c r="O54" s="65"/>
      <c r="P54" s="76">
        <v>47.53</v>
      </c>
      <c r="GO54" s="50"/>
      <c r="GP54" s="59"/>
      <c r="GQ54" s="59"/>
      <c r="GR54" s="59"/>
      <c r="GS54" s="59"/>
      <c r="GT54" s="59"/>
      <c r="GV54" s="13"/>
      <c r="GW54" s="13"/>
      <c r="GX54" s="13" t="s">
        <v>74</v>
      </c>
    </row>
    <row r="55" spans="1:208" customFormat="1" ht="13.5" customHeight="1" x14ac:dyDescent="0.25">
      <c r="A55" s="69"/>
      <c r="B55" s="63" t="s">
        <v>75</v>
      </c>
      <c r="C55" s="178" t="s">
        <v>257</v>
      </c>
      <c r="D55" s="178"/>
      <c r="E55" s="178"/>
      <c r="F55" s="178"/>
      <c r="G55" s="178"/>
      <c r="H55" s="64" t="s">
        <v>68</v>
      </c>
      <c r="I55" s="71">
        <v>2.36</v>
      </c>
      <c r="J55" s="71">
        <v>0.33</v>
      </c>
      <c r="K55" s="75">
        <v>0.77880000000000005</v>
      </c>
      <c r="L55" s="9"/>
      <c r="M55" s="72"/>
      <c r="N55" s="73">
        <v>37.94</v>
      </c>
      <c r="O55" s="65"/>
      <c r="P55" s="68">
        <v>29.55</v>
      </c>
      <c r="Q55" s="74"/>
      <c r="R55" s="74"/>
      <c r="GO55" s="50"/>
      <c r="GP55" s="59"/>
      <c r="GQ55" s="59"/>
      <c r="GR55" s="59"/>
      <c r="GS55" s="59"/>
      <c r="GT55" s="59"/>
      <c r="GV55" s="13"/>
      <c r="GW55" s="13" t="s">
        <v>76</v>
      </c>
      <c r="GX55" s="13"/>
    </row>
    <row r="56" spans="1:208" customFormat="1" ht="15" x14ac:dyDescent="0.25">
      <c r="A56" s="62"/>
      <c r="B56" s="63" t="s">
        <v>77</v>
      </c>
      <c r="C56" s="178" t="s">
        <v>78</v>
      </c>
      <c r="D56" s="178"/>
      <c r="E56" s="178"/>
      <c r="F56" s="178"/>
      <c r="G56" s="178"/>
      <c r="H56" s="64"/>
      <c r="I56" s="65"/>
      <c r="J56" s="65"/>
      <c r="K56" s="65"/>
      <c r="L56" s="67"/>
      <c r="M56" s="65"/>
      <c r="N56" s="67"/>
      <c r="O56" s="65"/>
      <c r="P56" s="76">
        <v>0</v>
      </c>
      <c r="GO56" s="50"/>
      <c r="GP56" s="59"/>
      <c r="GQ56" s="59"/>
      <c r="GR56" s="59"/>
      <c r="GS56" s="59"/>
      <c r="GT56" s="59"/>
      <c r="GV56" s="13" t="s">
        <v>78</v>
      </c>
      <c r="GW56" s="13"/>
      <c r="GX56" s="13"/>
    </row>
    <row r="57" spans="1:208" customFormat="1" ht="15" x14ac:dyDescent="0.25">
      <c r="A57" s="69"/>
      <c r="B57" s="63" t="s">
        <v>79</v>
      </c>
      <c r="C57" s="178" t="s">
        <v>80</v>
      </c>
      <c r="D57" s="178"/>
      <c r="E57" s="178"/>
      <c r="F57" s="178"/>
      <c r="G57" s="178"/>
      <c r="H57" s="64" t="s">
        <v>81</v>
      </c>
      <c r="I57" s="66">
        <v>1E-3</v>
      </c>
      <c r="J57" s="79">
        <v>0</v>
      </c>
      <c r="K57" s="79">
        <v>0</v>
      </c>
      <c r="L57" s="80">
        <v>144581.54999999999</v>
      </c>
      <c r="M57" s="81">
        <v>1.67</v>
      </c>
      <c r="N57" s="73">
        <v>241451.19</v>
      </c>
      <c r="O57" s="65"/>
      <c r="P57" s="68">
        <v>0</v>
      </c>
      <c r="Q57" s="74"/>
      <c r="R57" s="74"/>
      <c r="GO57" s="50"/>
      <c r="GP57" s="59"/>
      <c r="GQ57" s="59"/>
      <c r="GR57" s="59"/>
      <c r="GS57" s="59"/>
      <c r="GT57" s="59"/>
      <c r="GV57" s="13"/>
      <c r="GW57" s="13" t="s">
        <v>80</v>
      </c>
      <c r="GX57" s="13"/>
    </row>
    <row r="58" spans="1:208" customFormat="1" ht="22.5" x14ac:dyDescent="0.25">
      <c r="A58" s="69"/>
      <c r="B58" s="63" t="s">
        <v>82</v>
      </c>
      <c r="C58" s="178" t="s">
        <v>83</v>
      </c>
      <c r="D58" s="178"/>
      <c r="E58" s="178"/>
      <c r="F58" s="178"/>
      <c r="G58" s="178"/>
      <c r="H58" s="64" t="s">
        <v>84</v>
      </c>
      <c r="I58" s="70">
        <v>3.5</v>
      </c>
      <c r="J58" s="79">
        <v>0</v>
      </c>
      <c r="K58" s="79">
        <v>0</v>
      </c>
      <c r="L58" s="82">
        <v>155.63</v>
      </c>
      <c r="M58" s="81">
        <v>1.01</v>
      </c>
      <c r="N58" s="73">
        <v>157.19</v>
      </c>
      <c r="O58" s="65"/>
      <c r="P58" s="68">
        <v>0</v>
      </c>
      <c r="Q58" s="74"/>
      <c r="R58" s="74"/>
      <c r="GO58" s="50"/>
      <c r="GP58" s="59"/>
      <c r="GQ58" s="59"/>
      <c r="GR58" s="59"/>
      <c r="GS58" s="59"/>
      <c r="GT58" s="59"/>
      <c r="GV58" s="13"/>
      <c r="GW58" s="13" t="s">
        <v>83</v>
      </c>
      <c r="GX58" s="13"/>
    </row>
    <row r="59" spans="1:208" customFormat="1" ht="15" x14ac:dyDescent="0.25">
      <c r="A59" s="69"/>
      <c r="B59" s="63" t="s">
        <v>85</v>
      </c>
      <c r="C59" s="178" t="s">
        <v>86</v>
      </c>
      <c r="D59" s="178"/>
      <c r="E59" s="178"/>
      <c r="F59" s="178"/>
      <c r="G59" s="178"/>
      <c r="H59" s="64" t="s">
        <v>84</v>
      </c>
      <c r="I59" s="71">
        <v>3.03</v>
      </c>
      <c r="J59" s="79">
        <v>0</v>
      </c>
      <c r="K59" s="79">
        <v>0</v>
      </c>
      <c r="L59" s="82">
        <v>174.93</v>
      </c>
      <c r="M59" s="81">
        <v>1.43</v>
      </c>
      <c r="N59" s="73">
        <v>250.15</v>
      </c>
      <c r="O59" s="65"/>
      <c r="P59" s="68">
        <v>0</v>
      </c>
      <c r="Q59" s="74"/>
      <c r="R59" s="74"/>
      <c r="GO59" s="50"/>
      <c r="GP59" s="59"/>
      <c r="GQ59" s="59"/>
      <c r="GR59" s="59"/>
      <c r="GS59" s="59"/>
      <c r="GT59" s="59"/>
      <c r="GV59" s="13"/>
      <c r="GW59" s="13" t="s">
        <v>86</v>
      </c>
      <c r="GX59" s="13"/>
    </row>
    <row r="60" spans="1:208" customFormat="1" ht="14.25" customHeight="1" x14ac:dyDescent="0.25">
      <c r="A60" s="69"/>
      <c r="B60" s="63" t="s">
        <v>87</v>
      </c>
      <c r="C60" s="178" t="s">
        <v>88</v>
      </c>
      <c r="D60" s="178"/>
      <c r="E60" s="178"/>
      <c r="F60" s="178"/>
      <c r="G60" s="178"/>
      <c r="H60" s="64" t="s">
        <v>89</v>
      </c>
      <c r="I60" s="70">
        <v>0.1</v>
      </c>
      <c r="J60" s="79">
        <v>0</v>
      </c>
      <c r="K60" s="79">
        <v>0</v>
      </c>
      <c r="L60" s="82">
        <v>386.46</v>
      </c>
      <c r="M60" s="81">
        <v>1.95</v>
      </c>
      <c r="N60" s="73">
        <v>753.6</v>
      </c>
      <c r="O60" s="65"/>
      <c r="P60" s="68">
        <v>0</v>
      </c>
      <c r="Q60" s="74"/>
      <c r="R60" s="74"/>
      <c r="GO60" s="50"/>
      <c r="GP60" s="59"/>
      <c r="GQ60" s="59"/>
      <c r="GR60" s="59"/>
      <c r="GS60" s="59"/>
      <c r="GT60" s="59"/>
      <c r="GV60" s="13"/>
      <c r="GW60" s="13" t="s">
        <v>88</v>
      </c>
      <c r="GX60" s="13"/>
    </row>
    <row r="61" spans="1:208" customFormat="1" ht="22.5" x14ac:dyDescent="0.25">
      <c r="A61" s="69"/>
      <c r="B61" s="63" t="s">
        <v>90</v>
      </c>
      <c r="C61" s="178" t="s">
        <v>91</v>
      </c>
      <c r="D61" s="178"/>
      <c r="E61" s="178"/>
      <c r="F61" s="178"/>
      <c r="G61" s="178"/>
      <c r="H61" s="64" t="s">
        <v>81</v>
      </c>
      <c r="I61" s="71">
        <v>0.01</v>
      </c>
      <c r="J61" s="79">
        <v>0</v>
      </c>
      <c r="K61" s="79">
        <v>0</v>
      </c>
      <c r="L61" s="9"/>
      <c r="M61" s="72"/>
      <c r="N61" s="73">
        <v>71768.59</v>
      </c>
      <c r="O61" s="65"/>
      <c r="P61" s="68">
        <v>0</v>
      </c>
      <c r="Q61" s="74"/>
      <c r="R61" s="74"/>
      <c r="GO61" s="50"/>
      <c r="GP61" s="59"/>
      <c r="GQ61" s="59"/>
      <c r="GR61" s="59"/>
      <c r="GS61" s="59"/>
      <c r="GT61" s="59"/>
      <c r="GV61" s="13"/>
      <c r="GW61" s="13" t="s">
        <v>91</v>
      </c>
      <c r="GX61" s="13"/>
    </row>
    <row r="62" spans="1:208" customFormat="1" ht="15" x14ac:dyDescent="0.25">
      <c r="A62" s="69"/>
      <c r="B62" s="63" t="s">
        <v>92</v>
      </c>
      <c r="C62" s="178" t="s">
        <v>93</v>
      </c>
      <c r="D62" s="178"/>
      <c r="E62" s="178"/>
      <c r="F62" s="178"/>
      <c r="G62" s="178"/>
      <c r="H62" s="64" t="s">
        <v>84</v>
      </c>
      <c r="I62" s="70">
        <v>1.7</v>
      </c>
      <c r="J62" s="79">
        <v>0</v>
      </c>
      <c r="K62" s="79">
        <v>0</v>
      </c>
      <c r="L62" s="82">
        <v>79.88</v>
      </c>
      <c r="M62" s="81">
        <v>2.0499999999999998</v>
      </c>
      <c r="N62" s="73">
        <v>163.75</v>
      </c>
      <c r="O62" s="65"/>
      <c r="P62" s="68">
        <v>0</v>
      </c>
      <c r="Q62" s="74"/>
      <c r="R62" s="74"/>
      <c r="GO62" s="50"/>
      <c r="GP62" s="59"/>
      <c r="GQ62" s="59"/>
      <c r="GR62" s="59"/>
      <c r="GS62" s="59"/>
      <c r="GT62" s="59"/>
      <c r="GV62" s="13"/>
      <c r="GW62" s="13" t="s">
        <v>93</v>
      </c>
      <c r="GX62" s="13"/>
    </row>
    <row r="63" spans="1:208" customFormat="1" ht="15" x14ac:dyDescent="0.25">
      <c r="A63" s="83"/>
      <c r="B63" s="61"/>
      <c r="C63" s="179" t="s">
        <v>94</v>
      </c>
      <c r="D63" s="179"/>
      <c r="E63" s="179"/>
      <c r="F63" s="179"/>
      <c r="G63" s="179"/>
      <c r="H63" s="53"/>
      <c r="I63" s="54"/>
      <c r="J63" s="54"/>
      <c r="K63" s="54"/>
      <c r="L63" s="56"/>
      <c r="M63" s="54"/>
      <c r="N63" s="84"/>
      <c r="O63" s="54"/>
      <c r="P63" s="85">
        <v>8553.42</v>
      </c>
      <c r="Q63" s="74"/>
      <c r="R63" s="74"/>
      <c r="GO63" s="50"/>
      <c r="GP63" s="59"/>
      <c r="GQ63" s="59"/>
      <c r="GR63" s="59"/>
      <c r="GS63" s="59"/>
      <c r="GT63" s="59"/>
      <c r="GV63" s="13"/>
      <c r="GW63" s="13"/>
      <c r="GX63" s="13"/>
      <c r="GY63" s="59" t="s">
        <v>94</v>
      </c>
    </row>
    <row r="64" spans="1:208" customFormat="1" ht="15" x14ac:dyDescent="0.25">
      <c r="A64" s="77" t="s">
        <v>95</v>
      </c>
      <c r="B64" s="63" t="s">
        <v>96</v>
      </c>
      <c r="C64" s="178" t="s">
        <v>97</v>
      </c>
      <c r="D64" s="178"/>
      <c r="E64" s="178"/>
      <c r="F64" s="178"/>
      <c r="G64" s="178"/>
      <c r="H64" s="64" t="s">
        <v>98</v>
      </c>
      <c r="I64" s="79">
        <v>2</v>
      </c>
      <c r="J64" s="65"/>
      <c r="K64" s="79">
        <v>2</v>
      </c>
      <c r="L64" s="67"/>
      <c r="M64" s="65"/>
      <c r="N64" s="67"/>
      <c r="O64" s="71">
        <v>0.33</v>
      </c>
      <c r="P64" s="76">
        <v>114.9</v>
      </c>
      <c r="GO64" s="50"/>
      <c r="GP64" s="59"/>
      <c r="GQ64" s="59"/>
      <c r="GR64" s="59"/>
      <c r="GS64" s="59"/>
      <c r="GT64" s="59"/>
      <c r="GV64" s="13"/>
      <c r="GW64" s="13"/>
      <c r="GX64" s="13"/>
      <c r="GY64" s="59"/>
      <c r="GZ64" s="13" t="s">
        <v>97</v>
      </c>
    </row>
    <row r="65" spans="1:210" customFormat="1" ht="15" x14ac:dyDescent="0.25">
      <c r="A65" s="77"/>
      <c r="B65" s="63"/>
      <c r="C65" s="178" t="s">
        <v>99</v>
      </c>
      <c r="D65" s="178"/>
      <c r="E65" s="178"/>
      <c r="F65" s="178"/>
      <c r="G65" s="178"/>
      <c r="H65" s="64"/>
      <c r="I65" s="65"/>
      <c r="J65" s="65"/>
      <c r="K65" s="65"/>
      <c r="L65" s="67"/>
      <c r="M65" s="65"/>
      <c r="N65" s="67"/>
      <c r="O65" s="65"/>
      <c r="P65" s="68">
        <v>6605.82</v>
      </c>
      <c r="GO65" s="50"/>
      <c r="GP65" s="59"/>
      <c r="GQ65" s="59"/>
      <c r="GR65" s="59"/>
      <c r="GS65" s="59"/>
      <c r="GT65" s="59"/>
      <c r="GV65" s="13"/>
      <c r="GW65" s="13"/>
      <c r="GX65" s="13"/>
      <c r="GY65" s="59"/>
      <c r="GZ65" s="13"/>
      <c r="HA65" s="13" t="s">
        <v>99</v>
      </c>
    </row>
    <row r="66" spans="1:210" customFormat="1" ht="15" x14ac:dyDescent="0.25">
      <c r="A66" s="77"/>
      <c r="B66" s="63" t="s">
        <v>100</v>
      </c>
      <c r="C66" s="178" t="s">
        <v>101</v>
      </c>
      <c r="D66" s="178"/>
      <c r="E66" s="178"/>
      <c r="F66" s="178"/>
      <c r="G66" s="178"/>
      <c r="H66" s="64" t="s">
        <v>98</v>
      </c>
      <c r="I66" s="79">
        <v>97</v>
      </c>
      <c r="J66" s="65"/>
      <c r="K66" s="79">
        <v>97</v>
      </c>
      <c r="L66" s="67"/>
      <c r="M66" s="65"/>
      <c r="N66" s="67"/>
      <c r="O66" s="65"/>
      <c r="P66" s="68">
        <v>6407.65</v>
      </c>
      <c r="GO66" s="50"/>
      <c r="GP66" s="59"/>
      <c r="GQ66" s="59"/>
      <c r="GR66" s="59"/>
      <c r="GS66" s="59"/>
      <c r="GT66" s="59"/>
      <c r="GV66" s="13"/>
      <c r="GW66" s="13"/>
      <c r="GX66" s="13"/>
      <c r="GY66" s="59"/>
      <c r="GZ66" s="13"/>
      <c r="HA66" s="13" t="s">
        <v>101</v>
      </c>
    </row>
    <row r="67" spans="1:210" customFormat="1" ht="15" x14ac:dyDescent="0.25">
      <c r="A67" s="77"/>
      <c r="B67" s="63" t="s">
        <v>102</v>
      </c>
      <c r="C67" s="178" t="s">
        <v>103</v>
      </c>
      <c r="D67" s="178"/>
      <c r="E67" s="178"/>
      <c r="F67" s="178"/>
      <c r="G67" s="178"/>
      <c r="H67" s="64" t="s">
        <v>98</v>
      </c>
      <c r="I67" s="79">
        <v>51</v>
      </c>
      <c r="J67" s="65"/>
      <c r="K67" s="79">
        <v>51</v>
      </c>
      <c r="L67" s="67"/>
      <c r="M67" s="65"/>
      <c r="N67" s="67"/>
      <c r="O67" s="65"/>
      <c r="P67" s="68">
        <v>3368.97</v>
      </c>
      <c r="GO67" s="50"/>
      <c r="GP67" s="59"/>
      <c r="GQ67" s="59"/>
      <c r="GR67" s="59"/>
      <c r="GS67" s="59"/>
      <c r="GT67" s="59"/>
      <c r="GV67" s="13"/>
      <c r="GW67" s="13"/>
      <c r="GX67" s="13"/>
      <c r="GY67" s="59"/>
      <c r="GZ67" s="13"/>
      <c r="HA67" s="13" t="s">
        <v>103</v>
      </c>
    </row>
    <row r="68" spans="1:210" customFormat="1" ht="15" x14ac:dyDescent="0.25">
      <c r="A68" s="86"/>
      <c r="B68" s="87"/>
      <c r="C68" s="179" t="s">
        <v>104</v>
      </c>
      <c r="D68" s="179"/>
      <c r="E68" s="179"/>
      <c r="F68" s="179"/>
      <c r="G68" s="179"/>
      <c r="H68" s="53"/>
      <c r="I68" s="54"/>
      <c r="J68" s="54"/>
      <c r="K68" s="54"/>
      <c r="L68" s="56"/>
      <c r="M68" s="54"/>
      <c r="N68" s="84">
        <v>18444.939999999999</v>
      </c>
      <c r="O68" s="54"/>
      <c r="P68" s="85">
        <v>18444.939999999999</v>
      </c>
      <c r="GO68" s="50"/>
      <c r="GP68" s="59"/>
      <c r="GQ68" s="59"/>
      <c r="GR68" s="59"/>
      <c r="GS68" s="59"/>
      <c r="GT68" s="59"/>
      <c r="GV68" s="13"/>
      <c r="GW68" s="13"/>
      <c r="GX68" s="13"/>
      <c r="GY68" s="59"/>
      <c r="GZ68" s="13"/>
      <c r="HA68" s="13"/>
      <c r="HB68" s="59" t="s">
        <v>104</v>
      </c>
    </row>
    <row r="69" spans="1:210" customFormat="1" ht="15" x14ac:dyDescent="0.25">
      <c r="A69" s="51" t="s">
        <v>63</v>
      </c>
      <c r="B69" s="52" t="s">
        <v>105</v>
      </c>
      <c r="C69" s="161" t="s">
        <v>106</v>
      </c>
      <c r="D69" s="161"/>
      <c r="E69" s="161"/>
      <c r="F69" s="161"/>
      <c r="G69" s="161"/>
      <c r="H69" s="53" t="s">
        <v>54</v>
      </c>
      <c r="I69" s="54">
        <v>3</v>
      </c>
      <c r="J69" s="55">
        <v>1</v>
      </c>
      <c r="K69" s="55">
        <v>3</v>
      </c>
      <c r="L69" s="56"/>
      <c r="M69" s="54"/>
      <c r="N69" s="57"/>
      <c r="O69" s="54"/>
      <c r="P69" s="58"/>
      <c r="GO69" s="50"/>
      <c r="GP69" s="59" t="s">
        <v>106</v>
      </c>
      <c r="GQ69" s="59" t="s">
        <v>5</v>
      </c>
      <c r="GR69" s="59" t="s">
        <v>5</v>
      </c>
      <c r="GS69" s="59" t="s">
        <v>5</v>
      </c>
      <c r="GT69" s="59" t="s">
        <v>5</v>
      </c>
      <c r="GV69" s="13"/>
      <c r="GW69" s="13"/>
      <c r="GX69" s="13"/>
      <c r="GY69" s="59"/>
      <c r="GZ69" s="13"/>
      <c r="HA69" s="13"/>
      <c r="HB69" s="59"/>
    </row>
    <row r="70" spans="1:210" customFormat="1" ht="19.5" x14ac:dyDescent="0.25">
      <c r="A70" s="60"/>
      <c r="B70" s="149" t="s">
        <v>55</v>
      </c>
      <c r="C70" s="162" t="s">
        <v>56</v>
      </c>
      <c r="D70" s="162"/>
      <c r="E70" s="162"/>
      <c r="F70" s="162"/>
      <c r="G70" s="162"/>
      <c r="H70" s="162"/>
      <c r="I70" s="162"/>
      <c r="J70" s="162"/>
      <c r="K70" s="162"/>
      <c r="L70" s="162"/>
      <c r="M70" s="162"/>
      <c r="N70" s="162"/>
      <c r="O70" s="162"/>
      <c r="P70" s="163"/>
      <c r="GO70" s="50"/>
      <c r="GP70" s="59"/>
      <c r="GQ70" s="59"/>
      <c r="GR70" s="59"/>
      <c r="GS70" s="59"/>
      <c r="GT70" s="59"/>
      <c r="GU70" s="3" t="s">
        <v>56</v>
      </c>
      <c r="GV70" s="13"/>
      <c r="GW70" s="13"/>
      <c r="GX70" s="13"/>
      <c r="GY70" s="59"/>
      <c r="GZ70" s="13"/>
      <c r="HA70" s="13"/>
      <c r="HB70" s="59"/>
    </row>
    <row r="71" spans="1:210" customFormat="1" ht="15" x14ac:dyDescent="0.25">
      <c r="A71" s="60"/>
      <c r="B71" s="61" t="s">
        <v>57</v>
      </c>
      <c r="C71" s="162" t="s">
        <v>58</v>
      </c>
      <c r="D71" s="162"/>
      <c r="E71" s="162"/>
      <c r="F71" s="162"/>
      <c r="G71" s="162"/>
      <c r="H71" s="162"/>
      <c r="I71" s="162"/>
      <c r="J71" s="162"/>
      <c r="K71" s="162"/>
      <c r="L71" s="162"/>
      <c r="M71" s="162"/>
      <c r="N71" s="162"/>
      <c r="O71" s="162"/>
      <c r="P71" s="163"/>
      <c r="GO71" s="50"/>
      <c r="GP71" s="59"/>
      <c r="GQ71" s="59"/>
      <c r="GR71" s="59"/>
      <c r="GS71" s="59"/>
      <c r="GT71" s="59"/>
      <c r="GU71" s="3" t="s">
        <v>58</v>
      </c>
      <c r="GV71" s="13"/>
      <c r="GW71" s="13"/>
      <c r="GX71" s="13"/>
      <c r="GY71" s="59"/>
      <c r="GZ71" s="13"/>
      <c r="HA71" s="13"/>
      <c r="HB71" s="59"/>
    </row>
    <row r="72" spans="1:210" customFormat="1" ht="15" x14ac:dyDescent="0.25">
      <c r="A72" s="62"/>
      <c r="B72" s="63" t="s">
        <v>51</v>
      </c>
      <c r="C72" s="178" t="s">
        <v>59</v>
      </c>
      <c r="D72" s="178"/>
      <c r="E72" s="178"/>
      <c r="F72" s="178"/>
      <c r="G72" s="178"/>
      <c r="H72" s="64" t="s">
        <v>60</v>
      </c>
      <c r="I72" s="65"/>
      <c r="J72" s="65"/>
      <c r="K72" s="75">
        <v>7.1379000000000001</v>
      </c>
      <c r="L72" s="67"/>
      <c r="M72" s="65"/>
      <c r="N72" s="67"/>
      <c r="O72" s="65"/>
      <c r="P72" s="68">
        <v>4469.8999999999996</v>
      </c>
      <c r="GO72" s="50"/>
      <c r="GP72" s="59"/>
      <c r="GQ72" s="59"/>
      <c r="GR72" s="59"/>
      <c r="GS72" s="59"/>
      <c r="GT72" s="59"/>
      <c r="GV72" s="13" t="s">
        <v>59</v>
      </c>
      <c r="GW72" s="13"/>
      <c r="GX72" s="13"/>
      <c r="GY72" s="59"/>
      <c r="GZ72" s="13"/>
      <c r="HA72" s="13"/>
      <c r="HB72" s="59"/>
    </row>
    <row r="73" spans="1:210" customFormat="1" ht="15" x14ac:dyDescent="0.25">
      <c r="A73" s="69"/>
      <c r="B73" s="63" t="s">
        <v>61</v>
      </c>
      <c r="C73" s="178" t="s">
        <v>62</v>
      </c>
      <c r="D73" s="178"/>
      <c r="E73" s="178"/>
      <c r="F73" s="178"/>
      <c r="G73" s="178"/>
      <c r="H73" s="64" t="s">
        <v>60</v>
      </c>
      <c r="I73" s="71">
        <v>7.21</v>
      </c>
      <c r="J73" s="71">
        <v>0.33</v>
      </c>
      <c r="K73" s="75">
        <v>7.1379000000000001</v>
      </c>
      <c r="L73" s="9"/>
      <c r="M73" s="72"/>
      <c r="N73" s="73">
        <v>626.22</v>
      </c>
      <c r="O73" s="65"/>
      <c r="P73" s="68">
        <v>4469.8999999999996</v>
      </c>
      <c r="Q73" s="74"/>
      <c r="R73" s="74"/>
      <c r="GO73" s="50"/>
      <c r="GP73" s="59"/>
      <c r="GQ73" s="59"/>
      <c r="GR73" s="59"/>
      <c r="GS73" s="59"/>
      <c r="GT73" s="59"/>
      <c r="GV73" s="13"/>
      <c r="GW73" s="13" t="s">
        <v>62</v>
      </c>
      <c r="GX73" s="13"/>
      <c r="GY73" s="59"/>
      <c r="GZ73" s="13"/>
      <c r="HA73" s="13"/>
      <c r="HB73" s="59"/>
    </row>
    <row r="74" spans="1:210" customFormat="1" ht="15" x14ac:dyDescent="0.25">
      <c r="A74" s="62"/>
      <c r="B74" s="63" t="s">
        <v>63</v>
      </c>
      <c r="C74" s="178" t="s">
        <v>64</v>
      </c>
      <c r="D74" s="178"/>
      <c r="E74" s="178"/>
      <c r="F74" s="178"/>
      <c r="G74" s="178"/>
      <c r="H74" s="64"/>
      <c r="I74" s="65"/>
      <c r="J74" s="65"/>
      <c r="K74" s="65"/>
      <c r="L74" s="67"/>
      <c r="M74" s="65"/>
      <c r="N74" s="67"/>
      <c r="O74" s="65"/>
      <c r="P74" s="76">
        <v>856.93</v>
      </c>
      <c r="GO74" s="50"/>
      <c r="GP74" s="59"/>
      <c r="GQ74" s="59"/>
      <c r="GR74" s="59"/>
      <c r="GS74" s="59"/>
      <c r="GT74" s="59"/>
      <c r="GV74" s="13" t="s">
        <v>64</v>
      </c>
      <c r="GW74" s="13"/>
      <c r="GX74" s="13"/>
      <c r="GY74" s="59"/>
      <c r="GZ74" s="13"/>
      <c r="HA74" s="13"/>
      <c r="HB74" s="59"/>
    </row>
    <row r="75" spans="1:210" customFormat="1" ht="15" x14ac:dyDescent="0.25">
      <c r="A75" s="62"/>
      <c r="B75" s="63"/>
      <c r="C75" s="178" t="s">
        <v>65</v>
      </c>
      <c r="D75" s="178"/>
      <c r="E75" s="178"/>
      <c r="F75" s="178"/>
      <c r="G75" s="178"/>
      <c r="H75" s="64" t="s">
        <v>60</v>
      </c>
      <c r="I75" s="65"/>
      <c r="J75" s="65"/>
      <c r="K75" s="75">
        <v>1.3068</v>
      </c>
      <c r="L75" s="67"/>
      <c r="M75" s="65"/>
      <c r="N75" s="67"/>
      <c r="O75" s="65"/>
      <c r="P75" s="76">
        <v>832.22</v>
      </c>
      <c r="GO75" s="50"/>
      <c r="GP75" s="59"/>
      <c r="GQ75" s="59"/>
      <c r="GR75" s="59"/>
      <c r="GS75" s="59"/>
      <c r="GT75" s="59"/>
      <c r="GV75" s="13" t="s">
        <v>65</v>
      </c>
      <c r="GW75" s="13"/>
      <c r="GX75" s="13"/>
      <c r="GY75" s="59"/>
      <c r="GZ75" s="13"/>
      <c r="HA75" s="13"/>
      <c r="HB75" s="59"/>
    </row>
    <row r="76" spans="1:210" customFormat="1" ht="15" x14ac:dyDescent="0.25">
      <c r="A76" s="69"/>
      <c r="B76" s="63" t="s">
        <v>66</v>
      </c>
      <c r="C76" s="178" t="s">
        <v>67</v>
      </c>
      <c r="D76" s="178"/>
      <c r="E76" s="178"/>
      <c r="F76" s="178"/>
      <c r="G76" s="178"/>
      <c r="H76" s="64" t="s">
        <v>68</v>
      </c>
      <c r="I76" s="70">
        <v>0.3</v>
      </c>
      <c r="J76" s="71">
        <v>0.33</v>
      </c>
      <c r="K76" s="66">
        <v>0.29699999999999999</v>
      </c>
      <c r="L76" s="9"/>
      <c r="M76" s="72"/>
      <c r="N76" s="73">
        <v>1928.92</v>
      </c>
      <c r="O76" s="65"/>
      <c r="P76" s="68">
        <v>572.89</v>
      </c>
      <c r="Q76" s="74"/>
      <c r="R76" s="74"/>
      <c r="GO76" s="50"/>
      <c r="GP76" s="59"/>
      <c r="GQ76" s="59"/>
      <c r="GR76" s="59"/>
      <c r="GS76" s="59"/>
      <c r="GT76" s="59"/>
      <c r="GV76" s="13"/>
      <c r="GW76" s="13" t="s">
        <v>67</v>
      </c>
      <c r="GX76" s="13"/>
      <c r="GY76" s="59"/>
      <c r="GZ76" s="13"/>
      <c r="HA76" s="13"/>
      <c r="HB76" s="59"/>
    </row>
    <row r="77" spans="1:210" customFormat="1" ht="15" x14ac:dyDescent="0.25">
      <c r="A77" s="77"/>
      <c r="B77" s="63" t="s">
        <v>69</v>
      </c>
      <c r="C77" s="178" t="s">
        <v>70</v>
      </c>
      <c r="D77" s="178"/>
      <c r="E77" s="178"/>
      <c r="F77" s="178"/>
      <c r="G77" s="178"/>
      <c r="H77" s="64" t="s">
        <v>60</v>
      </c>
      <c r="I77" s="70">
        <v>0.3</v>
      </c>
      <c r="J77" s="71">
        <v>0.33</v>
      </c>
      <c r="K77" s="66">
        <v>0.29699999999999999</v>
      </c>
      <c r="L77" s="67"/>
      <c r="M77" s="65"/>
      <c r="N77" s="78">
        <v>841.19</v>
      </c>
      <c r="O77" s="65"/>
      <c r="P77" s="76">
        <v>249.83</v>
      </c>
      <c r="GO77" s="50"/>
      <c r="GP77" s="59"/>
      <c r="GQ77" s="59"/>
      <c r="GR77" s="59"/>
      <c r="GS77" s="59"/>
      <c r="GT77" s="59"/>
      <c r="GV77" s="13"/>
      <c r="GW77" s="13"/>
      <c r="GX77" s="13" t="s">
        <v>70</v>
      </c>
      <c r="GY77" s="59"/>
      <c r="GZ77" s="13"/>
      <c r="HA77" s="13"/>
      <c r="HB77" s="59"/>
    </row>
    <row r="78" spans="1:210" customFormat="1" ht="15" x14ac:dyDescent="0.25">
      <c r="A78" s="69"/>
      <c r="B78" s="63" t="s">
        <v>107</v>
      </c>
      <c r="C78" s="178" t="s">
        <v>108</v>
      </c>
      <c r="D78" s="178"/>
      <c r="E78" s="178"/>
      <c r="F78" s="178"/>
      <c r="G78" s="178"/>
      <c r="H78" s="64" t="s">
        <v>68</v>
      </c>
      <c r="I78" s="71">
        <v>0.72</v>
      </c>
      <c r="J78" s="71">
        <v>0.33</v>
      </c>
      <c r="K78" s="75">
        <v>0.71279999999999999</v>
      </c>
      <c r="L78" s="82">
        <v>55.78</v>
      </c>
      <c r="M78" s="81">
        <v>1.59</v>
      </c>
      <c r="N78" s="73">
        <v>88.69</v>
      </c>
      <c r="O78" s="65"/>
      <c r="P78" s="68">
        <v>63.22</v>
      </c>
      <c r="Q78" s="74"/>
      <c r="R78" s="74"/>
      <c r="GO78" s="50"/>
      <c r="GP78" s="59"/>
      <c r="GQ78" s="59"/>
      <c r="GR78" s="59"/>
      <c r="GS78" s="59"/>
      <c r="GT78" s="59"/>
      <c r="GV78" s="13"/>
      <c r="GW78" s="13" t="s">
        <v>108</v>
      </c>
      <c r="GX78" s="13"/>
      <c r="GY78" s="59"/>
      <c r="GZ78" s="13"/>
      <c r="HA78" s="13"/>
      <c r="HB78" s="59"/>
    </row>
    <row r="79" spans="1:210" customFormat="1" ht="15" x14ac:dyDescent="0.25">
      <c r="A79" s="77"/>
      <c r="B79" s="63" t="s">
        <v>109</v>
      </c>
      <c r="C79" s="178" t="s">
        <v>110</v>
      </c>
      <c r="D79" s="178"/>
      <c r="E79" s="178"/>
      <c r="F79" s="178"/>
      <c r="G79" s="178"/>
      <c r="H79" s="64" t="s">
        <v>60</v>
      </c>
      <c r="I79" s="71">
        <v>0.72</v>
      </c>
      <c r="J79" s="71">
        <v>0.33</v>
      </c>
      <c r="K79" s="75">
        <v>0.71279999999999999</v>
      </c>
      <c r="L79" s="67"/>
      <c r="M79" s="65"/>
      <c r="N79" s="78">
        <v>556.12</v>
      </c>
      <c r="O79" s="65"/>
      <c r="P79" s="76">
        <v>396.4</v>
      </c>
      <c r="GO79" s="50"/>
      <c r="GP79" s="59"/>
      <c r="GQ79" s="59"/>
      <c r="GR79" s="59"/>
      <c r="GS79" s="59"/>
      <c r="GT79" s="59"/>
      <c r="GV79" s="13"/>
      <c r="GW79" s="13"/>
      <c r="GX79" s="13" t="s">
        <v>110</v>
      </c>
      <c r="GY79" s="59"/>
      <c r="GZ79" s="13"/>
      <c r="HA79" s="13"/>
      <c r="HB79" s="59"/>
    </row>
    <row r="80" spans="1:210" customFormat="1" ht="15" x14ac:dyDescent="0.25">
      <c r="A80" s="69"/>
      <c r="B80" s="63" t="s">
        <v>71</v>
      </c>
      <c r="C80" s="178" t="s">
        <v>72</v>
      </c>
      <c r="D80" s="178"/>
      <c r="E80" s="178"/>
      <c r="F80" s="178"/>
      <c r="G80" s="178"/>
      <c r="H80" s="64" t="s">
        <v>68</v>
      </c>
      <c r="I80" s="70">
        <v>0.3</v>
      </c>
      <c r="J80" s="71">
        <v>0.33</v>
      </c>
      <c r="K80" s="66">
        <v>0.29699999999999999</v>
      </c>
      <c r="L80" s="9"/>
      <c r="M80" s="72"/>
      <c r="N80" s="73">
        <v>697.97</v>
      </c>
      <c r="O80" s="65"/>
      <c r="P80" s="68">
        <v>207.3</v>
      </c>
      <c r="Q80" s="74"/>
      <c r="R80" s="74"/>
      <c r="GO80" s="50"/>
      <c r="GP80" s="59"/>
      <c r="GQ80" s="59"/>
      <c r="GR80" s="59"/>
      <c r="GS80" s="59"/>
      <c r="GT80" s="59"/>
      <c r="GV80" s="13"/>
      <c r="GW80" s="13" t="s">
        <v>72</v>
      </c>
      <c r="GX80" s="13"/>
      <c r="GY80" s="59"/>
      <c r="GZ80" s="13"/>
      <c r="HA80" s="13"/>
      <c r="HB80" s="59"/>
    </row>
    <row r="81" spans="1:210" customFormat="1" ht="15" x14ac:dyDescent="0.25">
      <c r="A81" s="77"/>
      <c r="B81" s="63" t="s">
        <v>73</v>
      </c>
      <c r="C81" s="178" t="s">
        <v>74</v>
      </c>
      <c r="D81" s="178"/>
      <c r="E81" s="178"/>
      <c r="F81" s="178"/>
      <c r="G81" s="178"/>
      <c r="H81" s="64" t="s">
        <v>60</v>
      </c>
      <c r="I81" s="70">
        <v>0.3</v>
      </c>
      <c r="J81" s="71">
        <v>0.33</v>
      </c>
      <c r="K81" s="66">
        <v>0.29699999999999999</v>
      </c>
      <c r="L81" s="67"/>
      <c r="M81" s="65"/>
      <c r="N81" s="78">
        <v>626.22</v>
      </c>
      <c r="O81" s="65"/>
      <c r="P81" s="76">
        <v>185.99</v>
      </c>
      <c r="GO81" s="50"/>
      <c r="GP81" s="59"/>
      <c r="GQ81" s="59"/>
      <c r="GR81" s="59"/>
      <c r="GS81" s="59"/>
      <c r="GT81" s="59"/>
      <c r="GV81" s="13"/>
      <c r="GW81" s="13"/>
      <c r="GX81" s="13" t="s">
        <v>74</v>
      </c>
      <c r="GY81" s="59"/>
      <c r="GZ81" s="13"/>
      <c r="HA81" s="13"/>
      <c r="HB81" s="59"/>
    </row>
    <row r="82" spans="1:210" customFormat="1" ht="13.5" customHeight="1" x14ac:dyDescent="0.25">
      <c r="A82" s="69"/>
      <c r="B82" s="63" t="s">
        <v>75</v>
      </c>
      <c r="C82" s="178" t="s">
        <v>258</v>
      </c>
      <c r="D82" s="178"/>
      <c r="E82" s="178"/>
      <c r="F82" s="178"/>
      <c r="G82" s="178"/>
      <c r="H82" s="64" t="s">
        <v>68</v>
      </c>
      <c r="I82" s="71">
        <v>0.36</v>
      </c>
      <c r="J82" s="71">
        <v>0.33</v>
      </c>
      <c r="K82" s="75">
        <v>0.35639999999999999</v>
      </c>
      <c r="L82" s="9"/>
      <c r="M82" s="72"/>
      <c r="N82" s="73">
        <v>37.94</v>
      </c>
      <c r="O82" s="65"/>
      <c r="P82" s="68">
        <v>13.52</v>
      </c>
      <c r="Q82" s="74"/>
      <c r="R82" s="74"/>
      <c r="GO82" s="50"/>
      <c r="GP82" s="59"/>
      <c r="GQ82" s="59"/>
      <c r="GR82" s="59"/>
      <c r="GS82" s="59"/>
      <c r="GT82" s="59"/>
      <c r="GV82" s="13"/>
      <c r="GW82" s="13" t="s">
        <v>76</v>
      </c>
      <c r="GX82" s="13"/>
      <c r="GY82" s="59"/>
      <c r="GZ82" s="13"/>
      <c r="HA82" s="13"/>
      <c r="HB82" s="59"/>
    </row>
    <row r="83" spans="1:210" customFormat="1" ht="15" x14ac:dyDescent="0.25">
      <c r="A83" s="62"/>
      <c r="B83" s="63" t="s">
        <v>77</v>
      </c>
      <c r="C83" s="178" t="s">
        <v>78</v>
      </c>
      <c r="D83" s="178"/>
      <c r="E83" s="178"/>
      <c r="F83" s="178"/>
      <c r="G83" s="178"/>
      <c r="H83" s="64"/>
      <c r="I83" s="65"/>
      <c r="J83" s="65"/>
      <c r="K83" s="65"/>
      <c r="L83" s="67"/>
      <c r="M83" s="65"/>
      <c r="N83" s="67"/>
      <c r="O83" s="65"/>
      <c r="P83" s="76">
        <v>0</v>
      </c>
      <c r="GO83" s="50"/>
      <c r="GP83" s="59"/>
      <c r="GQ83" s="59"/>
      <c r="GR83" s="59"/>
      <c r="GS83" s="59"/>
      <c r="GT83" s="59"/>
      <c r="GV83" s="13" t="s">
        <v>78</v>
      </c>
      <c r="GW83" s="13"/>
      <c r="GX83" s="13"/>
      <c r="GY83" s="59"/>
      <c r="GZ83" s="13"/>
      <c r="HA83" s="13"/>
      <c r="HB83" s="59"/>
    </row>
    <row r="84" spans="1:210" customFormat="1" ht="22.5" x14ac:dyDescent="0.25">
      <c r="A84" s="69"/>
      <c r="B84" s="63" t="s">
        <v>82</v>
      </c>
      <c r="C84" s="178" t="s">
        <v>83</v>
      </c>
      <c r="D84" s="178"/>
      <c r="E84" s="178"/>
      <c r="F84" s="178"/>
      <c r="G84" s="178"/>
      <c r="H84" s="64" t="s">
        <v>84</v>
      </c>
      <c r="I84" s="71">
        <v>0.36</v>
      </c>
      <c r="J84" s="79">
        <v>0</v>
      </c>
      <c r="K84" s="79">
        <v>0</v>
      </c>
      <c r="L84" s="82">
        <v>155.63</v>
      </c>
      <c r="M84" s="81">
        <v>1.01</v>
      </c>
      <c r="N84" s="73">
        <v>157.19</v>
      </c>
      <c r="O84" s="65"/>
      <c r="P84" s="68">
        <v>0</v>
      </c>
      <c r="Q84" s="74"/>
      <c r="R84" s="74"/>
      <c r="GO84" s="50"/>
      <c r="GP84" s="59"/>
      <c r="GQ84" s="59"/>
      <c r="GR84" s="59"/>
      <c r="GS84" s="59"/>
      <c r="GT84" s="59"/>
      <c r="GV84" s="13"/>
      <c r="GW84" s="13" t="s">
        <v>83</v>
      </c>
      <c r="GX84" s="13"/>
      <c r="GY84" s="59"/>
      <c r="GZ84" s="13"/>
      <c r="HA84" s="13"/>
      <c r="HB84" s="59"/>
    </row>
    <row r="85" spans="1:210" customFormat="1" ht="15" x14ac:dyDescent="0.25">
      <c r="A85" s="69"/>
      <c r="B85" s="63" t="s">
        <v>85</v>
      </c>
      <c r="C85" s="178" t="s">
        <v>86</v>
      </c>
      <c r="D85" s="178"/>
      <c r="E85" s="178"/>
      <c r="F85" s="178"/>
      <c r="G85" s="178"/>
      <c r="H85" s="64" t="s">
        <v>84</v>
      </c>
      <c r="I85" s="71">
        <v>1.06</v>
      </c>
      <c r="J85" s="79">
        <v>0</v>
      </c>
      <c r="K85" s="79">
        <v>0</v>
      </c>
      <c r="L85" s="82">
        <v>174.93</v>
      </c>
      <c r="M85" s="81">
        <v>1.43</v>
      </c>
      <c r="N85" s="73">
        <v>250.15</v>
      </c>
      <c r="O85" s="65"/>
      <c r="P85" s="68">
        <v>0</v>
      </c>
      <c r="Q85" s="74"/>
      <c r="R85" s="74"/>
      <c r="GO85" s="50"/>
      <c r="GP85" s="59"/>
      <c r="GQ85" s="59"/>
      <c r="GR85" s="59"/>
      <c r="GS85" s="59"/>
      <c r="GT85" s="59"/>
      <c r="GV85" s="13"/>
      <c r="GW85" s="13" t="s">
        <v>86</v>
      </c>
      <c r="GX85" s="13"/>
      <c r="GY85" s="59"/>
      <c r="GZ85" s="13"/>
      <c r="HA85" s="13"/>
      <c r="HB85" s="59"/>
    </row>
    <row r="86" spans="1:210" customFormat="1" ht="22.5" x14ac:dyDescent="0.25">
      <c r="A86" s="69"/>
      <c r="B86" s="63" t="s">
        <v>90</v>
      </c>
      <c r="C86" s="178" t="s">
        <v>91</v>
      </c>
      <c r="D86" s="178"/>
      <c r="E86" s="178"/>
      <c r="F86" s="178"/>
      <c r="G86" s="178"/>
      <c r="H86" s="64" t="s">
        <v>81</v>
      </c>
      <c r="I86" s="71">
        <v>0.01</v>
      </c>
      <c r="J86" s="79">
        <v>0</v>
      </c>
      <c r="K86" s="79">
        <v>0</v>
      </c>
      <c r="L86" s="9"/>
      <c r="M86" s="72"/>
      <c r="N86" s="73">
        <v>71768.59</v>
      </c>
      <c r="O86" s="65"/>
      <c r="P86" s="68">
        <v>0</v>
      </c>
      <c r="Q86" s="74"/>
      <c r="R86" s="74"/>
      <c r="GO86" s="50"/>
      <c r="GP86" s="59"/>
      <c r="GQ86" s="59"/>
      <c r="GR86" s="59"/>
      <c r="GS86" s="59"/>
      <c r="GT86" s="59"/>
      <c r="GV86" s="13"/>
      <c r="GW86" s="13" t="s">
        <v>91</v>
      </c>
      <c r="GX86" s="13"/>
      <c r="GY86" s="59"/>
      <c r="GZ86" s="13"/>
      <c r="HA86" s="13"/>
      <c r="HB86" s="59"/>
    </row>
    <row r="87" spans="1:210" customFormat="1" ht="15" x14ac:dyDescent="0.25">
      <c r="A87" s="69"/>
      <c r="B87" s="63" t="s">
        <v>92</v>
      </c>
      <c r="C87" s="178" t="s">
        <v>93</v>
      </c>
      <c r="D87" s="178"/>
      <c r="E87" s="178"/>
      <c r="F87" s="178"/>
      <c r="G87" s="178"/>
      <c r="H87" s="64" t="s">
        <v>84</v>
      </c>
      <c r="I87" s="71">
        <v>0.36</v>
      </c>
      <c r="J87" s="79">
        <v>0</v>
      </c>
      <c r="K87" s="79">
        <v>0</v>
      </c>
      <c r="L87" s="82">
        <v>79.88</v>
      </c>
      <c r="M87" s="81">
        <v>2.0499999999999998</v>
      </c>
      <c r="N87" s="73">
        <v>163.75</v>
      </c>
      <c r="O87" s="65"/>
      <c r="P87" s="68">
        <v>0</v>
      </c>
      <c r="Q87" s="74"/>
      <c r="R87" s="74"/>
      <c r="GO87" s="50"/>
      <c r="GP87" s="59"/>
      <c r="GQ87" s="59"/>
      <c r="GR87" s="59"/>
      <c r="GS87" s="59"/>
      <c r="GT87" s="59"/>
      <c r="GV87" s="13"/>
      <c r="GW87" s="13" t="s">
        <v>93</v>
      </c>
      <c r="GX87" s="13"/>
      <c r="GY87" s="59"/>
      <c r="GZ87" s="13"/>
      <c r="HA87" s="13"/>
      <c r="HB87" s="59"/>
    </row>
    <row r="88" spans="1:210" customFormat="1" ht="15" x14ac:dyDescent="0.25">
      <c r="A88" s="83"/>
      <c r="B88" s="61"/>
      <c r="C88" s="179" t="s">
        <v>94</v>
      </c>
      <c r="D88" s="179"/>
      <c r="E88" s="179"/>
      <c r="F88" s="179"/>
      <c r="G88" s="179"/>
      <c r="H88" s="53"/>
      <c r="I88" s="54"/>
      <c r="J88" s="54"/>
      <c r="K88" s="54"/>
      <c r="L88" s="56"/>
      <c r="M88" s="54"/>
      <c r="N88" s="84"/>
      <c r="O88" s="54"/>
      <c r="P88" s="85">
        <v>6159.05</v>
      </c>
      <c r="Q88" s="74"/>
      <c r="R88" s="74"/>
      <c r="GO88" s="50"/>
      <c r="GP88" s="59"/>
      <c r="GQ88" s="59"/>
      <c r="GR88" s="59"/>
      <c r="GS88" s="59"/>
      <c r="GT88" s="59"/>
      <c r="GV88" s="13"/>
      <c r="GW88" s="13"/>
      <c r="GX88" s="13"/>
      <c r="GY88" s="59" t="s">
        <v>94</v>
      </c>
      <c r="GZ88" s="13"/>
      <c r="HA88" s="13"/>
      <c r="HB88" s="59"/>
    </row>
    <row r="89" spans="1:210" customFormat="1" ht="15" x14ac:dyDescent="0.25">
      <c r="A89" s="77" t="s">
        <v>111</v>
      </c>
      <c r="B89" s="63" t="s">
        <v>96</v>
      </c>
      <c r="C89" s="178" t="s">
        <v>97</v>
      </c>
      <c r="D89" s="178"/>
      <c r="E89" s="178"/>
      <c r="F89" s="178"/>
      <c r="G89" s="178"/>
      <c r="H89" s="64" t="s">
        <v>98</v>
      </c>
      <c r="I89" s="79">
        <v>2</v>
      </c>
      <c r="J89" s="65"/>
      <c r="K89" s="79">
        <v>2</v>
      </c>
      <c r="L89" s="67"/>
      <c r="M89" s="65"/>
      <c r="N89" s="67"/>
      <c r="O89" s="71">
        <v>0.33</v>
      </c>
      <c r="P89" s="76">
        <v>89.4</v>
      </c>
      <c r="GO89" s="50"/>
      <c r="GP89" s="59"/>
      <c r="GQ89" s="59"/>
      <c r="GR89" s="59"/>
      <c r="GS89" s="59"/>
      <c r="GT89" s="59"/>
      <c r="GV89" s="13"/>
      <c r="GW89" s="13"/>
      <c r="GX89" s="13"/>
      <c r="GY89" s="59"/>
      <c r="GZ89" s="13" t="s">
        <v>97</v>
      </c>
      <c r="HA89" s="13"/>
      <c r="HB89" s="59"/>
    </row>
    <row r="90" spans="1:210" customFormat="1" ht="15" x14ac:dyDescent="0.25">
      <c r="A90" s="77"/>
      <c r="B90" s="63"/>
      <c r="C90" s="178" t="s">
        <v>99</v>
      </c>
      <c r="D90" s="178"/>
      <c r="E90" s="178"/>
      <c r="F90" s="178"/>
      <c r="G90" s="178"/>
      <c r="H90" s="64"/>
      <c r="I90" s="65"/>
      <c r="J90" s="65"/>
      <c r="K90" s="65"/>
      <c r="L90" s="67"/>
      <c r="M90" s="65"/>
      <c r="N90" s="67"/>
      <c r="O90" s="65"/>
      <c r="P90" s="68">
        <v>5302.12</v>
      </c>
      <c r="GO90" s="50"/>
      <c r="GP90" s="59"/>
      <c r="GQ90" s="59"/>
      <c r="GR90" s="59"/>
      <c r="GS90" s="59"/>
      <c r="GT90" s="59"/>
      <c r="GV90" s="13"/>
      <c r="GW90" s="13"/>
      <c r="GX90" s="13"/>
      <c r="GY90" s="59"/>
      <c r="GZ90" s="13"/>
      <c r="HA90" s="13" t="s">
        <v>99</v>
      </c>
      <c r="HB90" s="59"/>
    </row>
    <row r="91" spans="1:210" customFormat="1" ht="15" x14ac:dyDescent="0.25">
      <c r="A91" s="77"/>
      <c r="B91" s="63" t="s">
        <v>100</v>
      </c>
      <c r="C91" s="178" t="s">
        <v>101</v>
      </c>
      <c r="D91" s="178"/>
      <c r="E91" s="178"/>
      <c r="F91" s="178"/>
      <c r="G91" s="178"/>
      <c r="H91" s="64" t="s">
        <v>98</v>
      </c>
      <c r="I91" s="79">
        <v>97</v>
      </c>
      <c r="J91" s="65"/>
      <c r="K91" s="79">
        <v>97</v>
      </c>
      <c r="L91" s="67"/>
      <c r="M91" s="65"/>
      <c r="N91" s="67"/>
      <c r="O91" s="65"/>
      <c r="P91" s="68">
        <v>5143.0600000000004</v>
      </c>
      <c r="GO91" s="50"/>
      <c r="GP91" s="59"/>
      <c r="GQ91" s="59"/>
      <c r="GR91" s="59"/>
      <c r="GS91" s="59"/>
      <c r="GT91" s="59"/>
      <c r="GV91" s="13"/>
      <c r="GW91" s="13"/>
      <c r="GX91" s="13"/>
      <c r="GY91" s="59"/>
      <c r="GZ91" s="13"/>
      <c r="HA91" s="13" t="s">
        <v>101</v>
      </c>
      <c r="HB91" s="59"/>
    </row>
    <row r="92" spans="1:210" customFormat="1" ht="15" x14ac:dyDescent="0.25">
      <c r="A92" s="77"/>
      <c r="B92" s="63" t="s">
        <v>102</v>
      </c>
      <c r="C92" s="178" t="s">
        <v>103</v>
      </c>
      <c r="D92" s="178"/>
      <c r="E92" s="178"/>
      <c r="F92" s="178"/>
      <c r="G92" s="178"/>
      <c r="H92" s="64" t="s">
        <v>98</v>
      </c>
      <c r="I92" s="79">
        <v>51</v>
      </c>
      <c r="J92" s="65"/>
      <c r="K92" s="79">
        <v>51</v>
      </c>
      <c r="L92" s="67"/>
      <c r="M92" s="65"/>
      <c r="N92" s="67"/>
      <c r="O92" s="65"/>
      <c r="P92" s="68">
        <v>2704.08</v>
      </c>
      <c r="GO92" s="50"/>
      <c r="GP92" s="59"/>
      <c r="GQ92" s="59"/>
      <c r="GR92" s="59"/>
      <c r="GS92" s="59"/>
      <c r="GT92" s="59"/>
      <c r="GV92" s="13"/>
      <c r="GW92" s="13"/>
      <c r="GX92" s="13"/>
      <c r="GY92" s="59"/>
      <c r="GZ92" s="13"/>
      <c r="HA92" s="13" t="s">
        <v>103</v>
      </c>
      <c r="HB92" s="59"/>
    </row>
    <row r="93" spans="1:210" customFormat="1" ht="15" x14ac:dyDescent="0.25">
      <c r="A93" s="86"/>
      <c r="B93" s="87"/>
      <c r="C93" s="179" t="s">
        <v>104</v>
      </c>
      <c r="D93" s="179"/>
      <c r="E93" s="179"/>
      <c r="F93" s="179"/>
      <c r="G93" s="179"/>
      <c r="H93" s="53"/>
      <c r="I93" s="54"/>
      <c r="J93" s="54"/>
      <c r="K93" s="54"/>
      <c r="L93" s="56"/>
      <c r="M93" s="54"/>
      <c r="N93" s="84">
        <v>4698.53</v>
      </c>
      <c r="O93" s="54"/>
      <c r="P93" s="85">
        <v>14095.59</v>
      </c>
      <c r="GO93" s="50"/>
      <c r="GP93" s="59"/>
      <c r="GQ93" s="59"/>
      <c r="GR93" s="59"/>
      <c r="GS93" s="59"/>
      <c r="GT93" s="59"/>
      <c r="GV93" s="13"/>
      <c r="GW93" s="13"/>
      <c r="GX93" s="13"/>
      <c r="GY93" s="59"/>
      <c r="GZ93" s="13"/>
      <c r="HA93" s="13"/>
      <c r="HB93" s="59" t="s">
        <v>104</v>
      </c>
    </row>
    <row r="94" spans="1:210" customFormat="1" ht="15" x14ac:dyDescent="0.25">
      <c r="A94" s="51" t="s">
        <v>112</v>
      </c>
      <c r="B94" s="52" t="s">
        <v>113</v>
      </c>
      <c r="C94" s="161" t="s">
        <v>114</v>
      </c>
      <c r="D94" s="161"/>
      <c r="E94" s="161"/>
      <c r="F94" s="161"/>
      <c r="G94" s="161"/>
      <c r="H94" s="53" t="s">
        <v>115</v>
      </c>
      <c r="I94" s="54">
        <v>1</v>
      </c>
      <c r="J94" s="55">
        <v>1</v>
      </c>
      <c r="K94" s="55">
        <v>1</v>
      </c>
      <c r="L94" s="56"/>
      <c r="M94" s="54"/>
      <c r="N94" s="57"/>
      <c r="O94" s="54"/>
      <c r="P94" s="58"/>
      <c r="GO94" s="50"/>
      <c r="GP94" s="59" t="s">
        <v>114</v>
      </c>
      <c r="GQ94" s="59" t="s">
        <v>5</v>
      </c>
      <c r="GR94" s="59" t="s">
        <v>5</v>
      </c>
      <c r="GS94" s="59" t="s">
        <v>5</v>
      </c>
      <c r="GT94" s="59" t="s">
        <v>5</v>
      </c>
      <c r="GV94" s="13"/>
      <c r="GW94" s="13"/>
      <c r="GX94" s="13"/>
      <c r="GY94" s="59"/>
      <c r="GZ94" s="13"/>
      <c r="HA94" s="13"/>
      <c r="HB94" s="59"/>
    </row>
    <row r="95" spans="1:210" customFormat="1" ht="19.5" x14ac:dyDescent="0.25">
      <c r="A95" s="60"/>
      <c r="B95" s="149" t="s">
        <v>55</v>
      </c>
      <c r="C95" s="162" t="s">
        <v>56</v>
      </c>
      <c r="D95" s="162"/>
      <c r="E95" s="162"/>
      <c r="F95" s="162"/>
      <c r="G95" s="162"/>
      <c r="H95" s="162"/>
      <c r="I95" s="162"/>
      <c r="J95" s="162"/>
      <c r="K95" s="162"/>
      <c r="L95" s="162"/>
      <c r="M95" s="162"/>
      <c r="N95" s="162"/>
      <c r="O95" s="162"/>
      <c r="P95" s="163"/>
      <c r="GO95" s="50"/>
      <c r="GP95" s="59"/>
      <c r="GQ95" s="59"/>
      <c r="GR95" s="59"/>
      <c r="GS95" s="59"/>
      <c r="GT95" s="59"/>
      <c r="GU95" s="3" t="s">
        <v>56</v>
      </c>
      <c r="GV95" s="13"/>
      <c r="GW95" s="13"/>
      <c r="GX95" s="13"/>
      <c r="GY95" s="59"/>
      <c r="GZ95" s="13"/>
      <c r="HA95" s="13"/>
      <c r="HB95" s="59"/>
    </row>
    <row r="96" spans="1:210" customFormat="1" ht="15" x14ac:dyDescent="0.25">
      <c r="A96" s="60"/>
      <c r="B96" s="61" t="s">
        <v>57</v>
      </c>
      <c r="C96" s="162" t="s">
        <v>58</v>
      </c>
      <c r="D96" s="162"/>
      <c r="E96" s="162"/>
      <c r="F96" s="162"/>
      <c r="G96" s="162"/>
      <c r="H96" s="162"/>
      <c r="I96" s="162"/>
      <c r="J96" s="162"/>
      <c r="K96" s="162"/>
      <c r="L96" s="162"/>
      <c r="M96" s="162"/>
      <c r="N96" s="162"/>
      <c r="O96" s="162"/>
      <c r="P96" s="163"/>
      <c r="GO96" s="50"/>
      <c r="GP96" s="59"/>
      <c r="GQ96" s="59"/>
      <c r="GR96" s="59"/>
      <c r="GS96" s="59"/>
      <c r="GT96" s="59"/>
      <c r="GU96" s="3" t="s">
        <v>58</v>
      </c>
      <c r="GV96" s="13"/>
      <c r="GW96" s="13"/>
      <c r="GX96" s="13"/>
      <c r="GY96" s="59"/>
      <c r="GZ96" s="13"/>
      <c r="HA96" s="13"/>
      <c r="HB96" s="59"/>
    </row>
    <row r="97" spans="1:213" customFormat="1" ht="15" x14ac:dyDescent="0.25">
      <c r="A97" s="62"/>
      <c r="B97" s="63" t="s">
        <v>51</v>
      </c>
      <c r="C97" s="178" t="s">
        <v>59</v>
      </c>
      <c r="D97" s="178"/>
      <c r="E97" s="178"/>
      <c r="F97" s="178"/>
      <c r="G97" s="178"/>
      <c r="H97" s="64" t="s">
        <v>60</v>
      </c>
      <c r="I97" s="65"/>
      <c r="J97" s="65"/>
      <c r="K97" s="75">
        <v>0.66990000000000005</v>
      </c>
      <c r="L97" s="67"/>
      <c r="M97" s="65"/>
      <c r="N97" s="67"/>
      <c r="O97" s="65"/>
      <c r="P97" s="76">
        <v>372.54</v>
      </c>
      <c r="GO97" s="50"/>
      <c r="GP97" s="59"/>
      <c r="GQ97" s="59"/>
      <c r="GR97" s="59"/>
      <c r="GS97" s="59"/>
      <c r="GT97" s="59"/>
      <c r="GV97" s="13" t="s">
        <v>59</v>
      </c>
      <c r="GW97" s="13"/>
      <c r="GX97" s="13"/>
      <c r="GY97" s="59"/>
      <c r="GZ97" s="13"/>
      <c r="HA97" s="13"/>
      <c r="HB97" s="59"/>
    </row>
    <row r="98" spans="1:213" customFormat="1" ht="15" x14ac:dyDescent="0.25">
      <c r="A98" s="69"/>
      <c r="B98" s="63" t="s">
        <v>116</v>
      </c>
      <c r="C98" s="178" t="s">
        <v>117</v>
      </c>
      <c r="D98" s="178"/>
      <c r="E98" s="178"/>
      <c r="F98" s="178"/>
      <c r="G98" s="178"/>
      <c r="H98" s="64" t="s">
        <v>60</v>
      </c>
      <c r="I98" s="71">
        <v>2.0299999999999998</v>
      </c>
      <c r="J98" s="71">
        <v>0.33</v>
      </c>
      <c r="K98" s="75">
        <v>0.66990000000000005</v>
      </c>
      <c r="L98" s="9"/>
      <c r="M98" s="72"/>
      <c r="N98" s="73">
        <v>556.12</v>
      </c>
      <c r="O98" s="65"/>
      <c r="P98" s="68">
        <v>372.54</v>
      </c>
      <c r="Q98" s="74"/>
      <c r="R98" s="74"/>
      <c r="GO98" s="50"/>
      <c r="GP98" s="59"/>
      <c r="GQ98" s="59"/>
      <c r="GR98" s="59"/>
      <c r="GS98" s="59"/>
      <c r="GT98" s="59"/>
      <c r="GV98" s="13"/>
      <c r="GW98" s="13" t="s">
        <v>117</v>
      </c>
      <c r="GX98" s="13"/>
      <c r="GY98" s="59"/>
      <c r="GZ98" s="13"/>
      <c r="HA98" s="13"/>
      <c r="HB98" s="59"/>
    </row>
    <row r="99" spans="1:213" customFormat="1" ht="15" x14ac:dyDescent="0.25">
      <c r="A99" s="62"/>
      <c r="B99" s="63" t="s">
        <v>63</v>
      </c>
      <c r="C99" s="178" t="s">
        <v>64</v>
      </c>
      <c r="D99" s="178"/>
      <c r="E99" s="178"/>
      <c r="F99" s="178"/>
      <c r="G99" s="178"/>
      <c r="H99" s="64"/>
      <c r="I99" s="65"/>
      <c r="J99" s="65"/>
      <c r="K99" s="65"/>
      <c r="L99" s="67"/>
      <c r="M99" s="65"/>
      <c r="N99" s="67"/>
      <c r="O99" s="65"/>
      <c r="P99" s="76">
        <v>106.44</v>
      </c>
      <c r="GO99" s="50"/>
      <c r="GP99" s="59"/>
      <c r="GQ99" s="59"/>
      <c r="GR99" s="59"/>
      <c r="GS99" s="59"/>
      <c r="GT99" s="59"/>
      <c r="GV99" s="13" t="s">
        <v>64</v>
      </c>
      <c r="GW99" s="13"/>
      <c r="GX99" s="13"/>
      <c r="GY99" s="59"/>
      <c r="GZ99" s="13"/>
      <c r="HA99" s="13"/>
      <c r="HB99" s="59"/>
    </row>
    <row r="100" spans="1:213" customFormat="1" ht="15" x14ac:dyDescent="0.25">
      <c r="A100" s="62"/>
      <c r="B100" s="63"/>
      <c r="C100" s="178" t="s">
        <v>65</v>
      </c>
      <c r="D100" s="178"/>
      <c r="E100" s="178"/>
      <c r="F100" s="178"/>
      <c r="G100" s="178"/>
      <c r="H100" s="64" t="s">
        <v>60</v>
      </c>
      <c r="I100" s="65"/>
      <c r="J100" s="65"/>
      <c r="K100" s="75">
        <v>0.18149999999999999</v>
      </c>
      <c r="L100" s="67"/>
      <c r="M100" s="65"/>
      <c r="N100" s="67"/>
      <c r="O100" s="65"/>
      <c r="P100" s="76">
        <v>113.66</v>
      </c>
      <c r="GO100" s="50"/>
      <c r="GP100" s="59"/>
      <c r="GQ100" s="59"/>
      <c r="GR100" s="59"/>
      <c r="GS100" s="59"/>
      <c r="GT100" s="59"/>
      <c r="GV100" s="13" t="s">
        <v>65</v>
      </c>
      <c r="GW100" s="13"/>
      <c r="GX100" s="13"/>
      <c r="GY100" s="59"/>
      <c r="GZ100" s="13"/>
      <c r="HA100" s="13"/>
      <c r="HB100" s="59"/>
    </row>
    <row r="101" spans="1:213" customFormat="1" ht="15" x14ac:dyDescent="0.25">
      <c r="A101" s="69"/>
      <c r="B101" s="63" t="s">
        <v>118</v>
      </c>
      <c r="C101" s="178" t="s">
        <v>119</v>
      </c>
      <c r="D101" s="178"/>
      <c r="E101" s="178"/>
      <c r="F101" s="178"/>
      <c r="G101" s="178"/>
      <c r="H101" s="64" t="s">
        <v>68</v>
      </c>
      <c r="I101" s="71">
        <v>0.45</v>
      </c>
      <c r="J101" s="71">
        <v>0.33</v>
      </c>
      <c r="K101" s="75">
        <v>0.14849999999999999</v>
      </c>
      <c r="L101" s="82">
        <v>346.73</v>
      </c>
      <c r="M101" s="81">
        <v>1.62</v>
      </c>
      <c r="N101" s="73">
        <v>561.70000000000005</v>
      </c>
      <c r="O101" s="65"/>
      <c r="P101" s="68">
        <v>83.41</v>
      </c>
      <c r="Q101" s="74"/>
      <c r="R101" s="74"/>
      <c r="GO101" s="50"/>
      <c r="GP101" s="59"/>
      <c r="GQ101" s="59"/>
      <c r="GR101" s="59"/>
      <c r="GS101" s="59"/>
      <c r="GT101" s="59"/>
      <c r="GV101" s="13"/>
      <c r="GW101" s="13" t="s">
        <v>119</v>
      </c>
      <c r="GX101" s="13"/>
      <c r="GY101" s="59"/>
      <c r="GZ101" s="13"/>
      <c r="HA101" s="13"/>
      <c r="HB101" s="59"/>
    </row>
    <row r="102" spans="1:213" customFormat="1" ht="15" x14ac:dyDescent="0.25">
      <c r="A102" s="77"/>
      <c r="B102" s="63" t="s">
        <v>73</v>
      </c>
      <c r="C102" s="178" t="s">
        <v>74</v>
      </c>
      <c r="D102" s="178"/>
      <c r="E102" s="178"/>
      <c r="F102" s="178"/>
      <c r="G102" s="178"/>
      <c r="H102" s="64" t="s">
        <v>60</v>
      </c>
      <c r="I102" s="71">
        <v>0.45</v>
      </c>
      <c r="J102" s="71">
        <v>0.33</v>
      </c>
      <c r="K102" s="75">
        <v>0.14849999999999999</v>
      </c>
      <c r="L102" s="67"/>
      <c r="M102" s="65"/>
      <c r="N102" s="78">
        <v>626.22</v>
      </c>
      <c r="O102" s="65"/>
      <c r="P102" s="76">
        <v>92.99</v>
      </c>
      <c r="GO102" s="50"/>
      <c r="GP102" s="59"/>
      <c r="GQ102" s="59"/>
      <c r="GR102" s="59"/>
      <c r="GS102" s="59"/>
      <c r="GT102" s="59"/>
      <c r="GV102" s="13"/>
      <c r="GW102" s="13"/>
      <c r="GX102" s="13" t="s">
        <v>74</v>
      </c>
      <c r="GY102" s="59"/>
      <c r="GZ102" s="13"/>
      <c r="HA102" s="13"/>
      <c r="HB102" s="59"/>
    </row>
    <row r="103" spans="1:213" customFormat="1" ht="15" x14ac:dyDescent="0.25">
      <c r="A103" s="69"/>
      <c r="B103" s="63" t="s">
        <v>71</v>
      </c>
      <c r="C103" s="178" t="s">
        <v>72</v>
      </c>
      <c r="D103" s="178"/>
      <c r="E103" s="178"/>
      <c r="F103" s="178"/>
      <c r="G103" s="178"/>
      <c r="H103" s="64" t="s">
        <v>68</v>
      </c>
      <c r="I103" s="70">
        <v>0.1</v>
      </c>
      <c r="J103" s="71">
        <v>0.33</v>
      </c>
      <c r="K103" s="66">
        <v>3.3000000000000002E-2</v>
      </c>
      <c r="L103" s="9"/>
      <c r="M103" s="72"/>
      <c r="N103" s="73">
        <v>697.97</v>
      </c>
      <c r="O103" s="65"/>
      <c r="P103" s="68">
        <v>23.03</v>
      </c>
      <c r="Q103" s="74"/>
      <c r="R103" s="74"/>
      <c r="GO103" s="50"/>
      <c r="GP103" s="59"/>
      <c r="GQ103" s="59"/>
      <c r="GR103" s="59"/>
      <c r="GS103" s="59"/>
      <c r="GT103" s="59"/>
      <c r="GV103" s="13"/>
      <c r="GW103" s="13" t="s">
        <v>72</v>
      </c>
      <c r="GX103" s="13"/>
      <c r="GY103" s="59"/>
      <c r="GZ103" s="13"/>
      <c r="HA103" s="13"/>
      <c r="HB103" s="59"/>
    </row>
    <row r="104" spans="1:213" customFormat="1" ht="15" x14ac:dyDescent="0.25">
      <c r="A104" s="77"/>
      <c r="B104" s="63" t="s">
        <v>73</v>
      </c>
      <c r="C104" s="178" t="s">
        <v>74</v>
      </c>
      <c r="D104" s="178"/>
      <c r="E104" s="178"/>
      <c r="F104" s="178"/>
      <c r="G104" s="178"/>
      <c r="H104" s="64" t="s">
        <v>60</v>
      </c>
      <c r="I104" s="70">
        <v>0.1</v>
      </c>
      <c r="J104" s="71">
        <v>0.33</v>
      </c>
      <c r="K104" s="66">
        <v>3.3000000000000002E-2</v>
      </c>
      <c r="L104" s="67"/>
      <c r="M104" s="65"/>
      <c r="N104" s="78">
        <v>626.22</v>
      </c>
      <c r="O104" s="65"/>
      <c r="P104" s="76">
        <v>20.67</v>
      </c>
      <c r="GO104" s="50"/>
      <c r="GP104" s="59"/>
      <c r="GQ104" s="59"/>
      <c r="GR104" s="59"/>
      <c r="GS104" s="59"/>
      <c r="GT104" s="59"/>
      <c r="GV104" s="13"/>
      <c r="GW104" s="13"/>
      <c r="GX104" s="13" t="s">
        <v>74</v>
      </c>
      <c r="GY104" s="59"/>
      <c r="GZ104" s="13"/>
      <c r="HA104" s="13"/>
      <c r="HB104" s="59"/>
    </row>
    <row r="105" spans="1:213" customFormat="1" ht="15" x14ac:dyDescent="0.25">
      <c r="A105" s="83"/>
      <c r="B105" s="61"/>
      <c r="C105" s="179" t="s">
        <v>94</v>
      </c>
      <c r="D105" s="179"/>
      <c r="E105" s="179"/>
      <c r="F105" s="179"/>
      <c r="G105" s="179"/>
      <c r="H105" s="53"/>
      <c r="I105" s="54"/>
      <c r="J105" s="54"/>
      <c r="K105" s="54"/>
      <c r="L105" s="56"/>
      <c r="M105" s="54"/>
      <c r="N105" s="84"/>
      <c r="O105" s="54"/>
      <c r="P105" s="85">
        <v>592.64</v>
      </c>
      <c r="Q105" s="74"/>
      <c r="R105" s="74"/>
      <c r="GO105" s="50"/>
      <c r="GP105" s="59"/>
      <c r="GQ105" s="59"/>
      <c r="GR105" s="59"/>
      <c r="GS105" s="59"/>
      <c r="GT105" s="59"/>
      <c r="GV105" s="13"/>
      <c r="GW105" s="13"/>
      <c r="GX105" s="13"/>
      <c r="GY105" s="59" t="s">
        <v>94</v>
      </c>
      <c r="GZ105" s="13"/>
      <c r="HA105" s="13"/>
      <c r="HB105" s="59"/>
    </row>
    <row r="106" spans="1:213" customFormat="1" ht="15" x14ac:dyDescent="0.25">
      <c r="A106" s="77"/>
      <c r="B106" s="63"/>
      <c r="C106" s="178" t="s">
        <v>99</v>
      </c>
      <c r="D106" s="178"/>
      <c r="E106" s="178"/>
      <c r="F106" s="178"/>
      <c r="G106" s="178"/>
      <c r="H106" s="64"/>
      <c r="I106" s="65"/>
      <c r="J106" s="65"/>
      <c r="K106" s="65"/>
      <c r="L106" s="67"/>
      <c r="M106" s="65"/>
      <c r="N106" s="67"/>
      <c r="O106" s="65"/>
      <c r="P106" s="76">
        <v>486.2</v>
      </c>
      <c r="GO106" s="50"/>
      <c r="GP106" s="59"/>
      <c r="GQ106" s="59"/>
      <c r="GR106" s="59"/>
      <c r="GS106" s="59"/>
      <c r="GT106" s="59"/>
      <c r="GV106" s="13"/>
      <c r="GW106" s="13"/>
      <c r="GX106" s="13"/>
      <c r="GY106" s="59"/>
      <c r="GZ106" s="13"/>
      <c r="HA106" s="13" t="s">
        <v>99</v>
      </c>
      <c r="HB106" s="59"/>
    </row>
    <row r="107" spans="1:213" customFormat="1" ht="15" x14ac:dyDescent="0.25">
      <c r="A107" s="77"/>
      <c r="B107" s="63" t="s">
        <v>120</v>
      </c>
      <c r="C107" s="178" t="s">
        <v>121</v>
      </c>
      <c r="D107" s="178"/>
      <c r="E107" s="178"/>
      <c r="F107" s="178"/>
      <c r="G107" s="178"/>
      <c r="H107" s="64" t="s">
        <v>98</v>
      </c>
      <c r="I107" s="79">
        <v>103</v>
      </c>
      <c r="J107" s="65"/>
      <c r="K107" s="79">
        <v>103</v>
      </c>
      <c r="L107" s="67"/>
      <c r="M107" s="65"/>
      <c r="N107" s="67"/>
      <c r="O107" s="65"/>
      <c r="P107" s="76">
        <v>500.79</v>
      </c>
      <c r="GO107" s="50"/>
      <c r="GP107" s="59"/>
      <c r="GQ107" s="59"/>
      <c r="GR107" s="59"/>
      <c r="GS107" s="59"/>
      <c r="GT107" s="59"/>
      <c r="GV107" s="13"/>
      <c r="GW107" s="13"/>
      <c r="GX107" s="13"/>
      <c r="GY107" s="59"/>
      <c r="GZ107" s="13"/>
      <c r="HA107" s="13" t="s">
        <v>121</v>
      </c>
      <c r="HB107" s="59"/>
    </row>
    <row r="108" spans="1:213" customFormat="1" ht="22.5" x14ac:dyDescent="0.25">
      <c r="A108" s="77"/>
      <c r="B108" s="63" t="s">
        <v>122</v>
      </c>
      <c r="C108" s="178" t="s">
        <v>123</v>
      </c>
      <c r="D108" s="178"/>
      <c r="E108" s="178"/>
      <c r="F108" s="178"/>
      <c r="G108" s="178"/>
      <c r="H108" s="64" t="s">
        <v>98</v>
      </c>
      <c r="I108" s="79">
        <v>60</v>
      </c>
      <c r="J108" s="71">
        <v>0.85</v>
      </c>
      <c r="K108" s="79">
        <v>51</v>
      </c>
      <c r="L108" s="67"/>
      <c r="M108" s="65"/>
      <c r="N108" s="67"/>
      <c r="O108" s="65"/>
      <c r="P108" s="76">
        <v>247.96</v>
      </c>
      <c r="GO108" s="50"/>
      <c r="GP108" s="59"/>
      <c r="GQ108" s="59"/>
      <c r="GR108" s="59"/>
      <c r="GS108" s="59"/>
      <c r="GT108" s="59"/>
      <c r="GV108" s="13"/>
      <c r="GW108" s="13"/>
      <c r="GX108" s="13"/>
      <c r="GY108" s="59"/>
      <c r="GZ108" s="13"/>
      <c r="HA108" s="13" t="s">
        <v>123</v>
      </c>
      <c r="HB108" s="59"/>
    </row>
    <row r="109" spans="1:213" customFormat="1" ht="15" x14ac:dyDescent="0.25">
      <c r="A109" s="86"/>
      <c r="B109" s="87"/>
      <c r="C109" s="179" t="s">
        <v>104</v>
      </c>
      <c r="D109" s="179"/>
      <c r="E109" s="179"/>
      <c r="F109" s="179"/>
      <c r="G109" s="179"/>
      <c r="H109" s="53"/>
      <c r="I109" s="54"/>
      <c r="J109" s="54"/>
      <c r="K109" s="54"/>
      <c r="L109" s="56"/>
      <c r="M109" s="54"/>
      <c r="N109" s="84">
        <v>1341.39</v>
      </c>
      <c r="O109" s="54"/>
      <c r="P109" s="85">
        <v>1341.39</v>
      </c>
      <c r="GO109" s="50"/>
      <c r="GP109" s="59"/>
      <c r="GQ109" s="59"/>
      <c r="GR109" s="59"/>
      <c r="GS109" s="59"/>
      <c r="GT109" s="59"/>
      <c r="GV109" s="13"/>
      <c r="GW109" s="13"/>
      <c r="GX109" s="13"/>
      <c r="GY109" s="59"/>
      <c r="GZ109" s="13"/>
      <c r="HA109" s="13"/>
      <c r="HB109" s="59" t="s">
        <v>104</v>
      </c>
    </row>
    <row r="110" spans="1:213" customFormat="1" ht="1.5" customHeight="1" x14ac:dyDescent="0.25">
      <c r="A110" s="88"/>
      <c r="B110" s="89"/>
      <c r="C110" s="89"/>
      <c r="D110" s="89"/>
      <c r="E110" s="89"/>
      <c r="F110" s="90"/>
      <c r="G110" s="90"/>
      <c r="H110" s="90"/>
      <c r="I110" s="90"/>
      <c r="J110" s="91"/>
      <c r="K110" s="90"/>
      <c r="L110" s="91"/>
      <c r="M110" s="92"/>
      <c r="N110" s="91"/>
      <c r="O110" s="93"/>
      <c r="P110" s="94"/>
      <c r="Q110" s="95"/>
      <c r="R110" s="96"/>
      <c r="GO110" s="50"/>
      <c r="GP110" s="59"/>
      <c r="GQ110" s="59"/>
      <c r="GR110" s="59"/>
      <c r="GS110" s="59"/>
      <c r="GT110" s="59"/>
      <c r="GV110" s="13"/>
      <c r="GW110" s="13"/>
      <c r="GX110" s="13"/>
      <c r="GY110" s="59"/>
      <c r="GZ110" s="13"/>
      <c r="HA110" s="13"/>
      <c r="HB110" s="59"/>
    </row>
    <row r="111" spans="1:213" customFormat="1" ht="15" x14ac:dyDescent="0.25">
      <c r="A111" s="83"/>
      <c r="B111" s="97"/>
      <c r="C111" s="180" t="s">
        <v>141</v>
      </c>
      <c r="D111" s="180"/>
      <c r="E111" s="180"/>
      <c r="F111" s="180"/>
      <c r="G111" s="180"/>
      <c r="H111" s="180"/>
      <c r="I111" s="180"/>
      <c r="J111" s="180"/>
      <c r="K111" s="180"/>
      <c r="L111" s="180"/>
      <c r="M111" s="180"/>
      <c r="N111" s="180"/>
      <c r="O111" s="180"/>
      <c r="P111" s="102">
        <v>33881.919999999998</v>
      </c>
      <c r="Q111" s="95"/>
      <c r="R111" s="96"/>
      <c r="GO111" s="50"/>
      <c r="GP111" s="59"/>
      <c r="GQ111" s="59"/>
      <c r="GR111" s="59"/>
      <c r="GS111" s="59"/>
      <c r="GT111" s="59"/>
      <c r="GV111" s="13"/>
      <c r="GW111" s="13"/>
      <c r="GX111" s="13"/>
      <c r="GY111" s="59"/>
      <c r="GZ111" s="13"/>
      <c r="HA111" s="13"/>
      <c r="HB111" s="59"/>
      <c r="HC111" s="99"/>
      <c r="HE111" s="99" t="s">
        <v>141</v>
      </c>
    </row>
    <row r="112" spans="1:213" customFormat="1" ht="15" x14ac:dyDescent="0.25">
      <c r="A112" s="158" t="s">
        <v>142</v>
      </c>
      <c r="B112" s="159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60"/>
      <c r="GO112" s="50" t="s">
        <v>142</v>
      </c>
      <c r="GP112" s="59"/>
      <c r="GQ112" s="59"/>
      <c r="GR112" s="59"/>
      <c r="GS112" s="59"/>
      <c r="GT112" s="59"/>
      <c r="GV112" s="13"/>
      <c r="GW112" s="13"/>
      <c r="GX112" s="13"/>
      <c r="GY112" s="59"/>
      <c r="GZ112" s="13"/>
      <c r="HA112" s="13"/>
      <c r="HB112" s="59"/>
      <c r="HC112" s="99"/>
      <c r="HE112" s="99"/>
    </row>
    <row r="113" spans="1:213" customFormat="1" ht="22.5" x14ac:dyDescent="0.25">
      <c r="A113" s="51" t="s">
        <v>77</v>
      </c>
      <c r="B113" s="52" t="s">
        <v>52</v>
      </c>
      <c r="C113" s="161" t="s">
        <v>53</v>
      </c>
      <c r="D113" s="161"/>
      <c r="E113" s="161"/>
      <c r="F113" s="161"/>
      <c r="G113" s="161"/>
      <c r="H113" s="53" t="s">
        <v>54</v>
      </c>
      <c r="I113" s="54">
        <v>1</v>
      </c>
      <c r="J113" s="55">
        <v>1</v>
      </c>
      <c r="K113" s="55">
        <v>1</v>
      </c>
      <c r="L113" s="56"/>
      <c r="M113" s="54"/>
      <c r="N113" s="57"/>
      <c r="O113" s="54"/>
      <c r="P113" s="58"/>
      <c r="GO113" s="50"/>
      <c r="GP113" s="59" t="s">
        <v>53</v>
      </c>
      <c r="GQ113" s="59" t="s">
        <v>5</v>
      </c>
      <c r="GR113" s="59" t="s">
        <v>5</v>
      </c>
      <c r="GS113" s="59" t="s">
        <v>5</v>
      </c>
      <c r="GT113" s="59" t="s">
        <v>5</v>
      </c>
      <c r="GV113" s="13"/>
      <c r="GW113" s="13"/>
      <c r="GX113" s="13"/>
      <c r="GY113" s="59"/>
      <c r="GZ113" s="13"/>
      <c r="HA113" s="13"/>
      <c r="HB113" s="59"/>
      <c r="HC113" s="99"/>
      <c r="HE113" s="99"/>
    </row>
    <row r="114" spans="1:213" customFormat="1" ht="15" x14ac:dyDescent="0.25">
      <c r="A114" s="60"/>
      <c r="B114" s="61" t="s">
        <v>57</v>
      </c>
      <c r="C114" s="162" t="s">
        <v>58</v>
      </c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3"/>
      <c r="GO114" s="50"/>
      <c r="GP114" s="59"/>
      <c r="GQ114" s="59"/>
      <c r="GR114" s="59"/>
      <c r="GS114" s="59"/>
      <c r="GT114" s="59"/>
      <c r="GU114" s="3" t="s">
        <v>58</v>
      </c>
      <c r="GV114" s="13"/>
      <c r="GW114" s="13"/>
      <c r="GX114" s="13"/>
      <c r="GY114" s="59"/>
      <c r="GZ114" s="13"/>
      <c r="HA114" s="13"/>
      <c r="HB114" s="59"/>
      <c r="HC114" s="99"/>
      <c r="HE114" s="99"/>
    </row>
    <row r="115" spans="1:213" customFormat="1" ht="15" x14ac:dyDescent="0.25">
      <c r="A115" s="62"/>
      <c r="B115" s="63" t="s">
        <v>51</v>
      </c>
      <c r="C115" s="178" t="s">
        <v>59</v>
      </c>
      <c r="D115" s="178"/>
      <c r="E115" s="178"/>
      <c r="F115" s="178"/>
      <c r="G115" s="178"/>
      <c r="H115" s="64" t="s">
        <v>60</v>
      </c>
      <c r="I115" s="65"/>
      <c r="J115" s="65"/>
      <c r="K115" s="71">
        <v>30.58</v>
      </c>
      <c r="L115" s="67"/>
      <c r="M115" s="65"/>
      <c r="N115" s="67"/>
      <c r="O115" s="65"/>
      <c r="P115" s="68">
        <v>19149.810000000001</v>
      </c>
      <c r="GO115" s="50"/>
      <c r="GP115" s="59"/>
      <c r="GQ115" s="59"/>
      <c r="GR115" s="59"/>
      <c r="GS115" s="59"/>
      <c r="GT115" s="59"/>
      <c r="GV115" s="13" t="s">
        <v>59</v>
      </c>
      <c r="GW115" s="13"/>
      <c r="GX115" s="13"/>
      <c r="GY115" s="59"/>
      <c r="GZ115" s="13"/>
      <c r="HA115" s="13"/>
      <c r="HB115" s="59"/>
      <c r="HC115" s="99"/>
      <c r="HE115" s="99"/>
    </row>
    <row r="116" spans="1:213" customFormat="1" ht="15" x14ac:dyDescent="0.25">
      <c r="A116" s="69"/>
      <c r="B116" s="63" t="s">
        <v>61</v>
      </c>
      <c r="C116" s="178" t="s">
        <v>62</v>
      </c>
      <c r="D116" s="178"/>
      <c r="E116" s="178"/>
      <c r="F116" s="178"/>
      <c r="G116" s="178"/>
      <c r="H116" s="64" t="s">
        <v>60</v>
      </c>
      <c r="I116" s="70">
        <v>27.8</v>
      </c>
      <c r="J116" s="70">
        <v>1.1000000000000001</v>
      </c>
      <c r="K116" s="71">
        <v>30.58</v>
      </c>
      <c r="L116" s="9"/>
      <c r="M116" s="72"/>
      <c r="N116" s="73">
        <v>626.22</v>
      </c>
      <c r="O116" s="65"/>
      <c r="P116" s="68">
        <v>19149.810000000001</v>
      </c>
      <c r="Q116" s="74"/>
      <c r="R116" s="74"/>
      <c r="GO116" s="50"/>
      <c r="GP116" s="59"/>
      <c r="GQ116" s="59"/>
      <c r="GR116" s="59"/>
      <c r="GS116" s="59"/>
      <c r="GT116" s="59"/>
      <c r="GV116" s="13"/>
      <c r="GW116" s="13" t="s">
        <v>62</v>
      </c>
      <c r="GX116" s="13"/>
      <c r="GY116" s="59"/>
      <c r="GZ116" s="13"/>
      <c r="HA116" s="13"/>
      <c r="HB116" s="59"/>
      <c r="HC116" s="99"/>
      <c r="HE116" s="99"/>
    </row>
    <row r="117" spans="1:213" customFormat="1" ht="15" x14ac:dyDescent="0.25">
      <c r="A117" s="62"/>
      <c r="B117" s="63" t="s">
        <v>63</v>
      </c>
      <c r="C117" s="178" t="s">
        <v>64</v>
      </c>
      <c r="D117" s="178"/>
      <c r="E117" s="178"/>
      <c r="F117" s="178"/>
      <c r="G117" s="178"/>
      <c r="H117" s="64"/>
      <c r="I117" s="65"/>
      <c r="J117" s="65"/>
      <c r="K117" s="65"/>
      <c r="L117" s="67"/>
      <c r="M117" s="65"/>
      <c r="N117" s="67"/>
      <c r="O117" s="65"/>
      <c r="P117" s="68">
        <v>6491.99</v>
      </c>
      <c r="GO117" s="50"/>
      <c r="GP117" s="59"/>
      <c r="GQ117" s="59"/>
      <c r="GR117" s="59"/>
      <c r="GS117" s="59"/>
      <c r="GT117" s="59"/>
      <c r="GV117" s="13" t="s">
        <v>64</v>
      </c>
      <c r="GW117" s="13"/>
      <c r="GX117" s="13"/>
      <c r="GY117" s="59"/>
      <c r="GZ117" s="13"/>
      <c r="HA117" s="13"/>
      <c r="HB117" s="59"/>
      <c r="HC117" s="99"/>
      <c r="HE117" s="99"/>
    </row>
    <row r="118" spans="1:213" customFormat="1" ht="15" x14ac:dyDescent="0.25">
      <c r="A118" s="62"/>
      <c r="B118" s="63"/>
      <c r="C118" s="178" t="s">
        <v>65</v>
      </c>
      <c r="D118" s="178"/>
      <c r="E118" s="178"/>
      <c r="F118" s="178"/>
      <c r="G118" s="178"/>
      <c r="H118" s="64" t="s">
        <v>60</v>
      </c>
      <c r="I118" s="65"/>
      <c r="J118" s="65"/>
      <c r="K118" s="66">
        <v>3.476</v>
      </c>
      <c r="L118" s="67"/>
      <c r="M118" s="65"/>
      <c r="N118" s="67"/>
      <c r="O118" s="65"/>
      <c r="P118" s="68">
        <v>2869.59</v>
      </c>
      <c r="GO118" s="50"/>
      <c r="GP118" s="59"/>
      <c r="GQ118" s="59"/>
      <c r="GR118" s="59"/>
      <c r="GS118" s="59"/>
      <c r="GT118" s="59"/>
      <c r="GV118" s="13" t="s">
        <v>65</v>
      </c>
      <c r="GW118" s="13"/>
      <c r="GX118" s="13"/>
      <c r="GY118" s="59"/>
      <c r="GZ118" s="13"/>
      <c r="HA118" s="13"/>
      <c r="HB118" s="59"/>
      <c r="HC118" s="99"/>
      <c r="HE118" s="99"/>
    </row>
    <row r="119" spans="1:213" customFormat="1" ht="15" x14ac:dyDescent="0.25">
      <c r="A119" s="69"/>
      <c r="B119" s="63" t="s">
        <v>66</v>
      </c>
      <c r="C119" s="178" t="s">
        <v>67</v>
      </c>
      <c r="D119" s="178"/>
      <c r="E119" s="178"/>
      <c r="F119" s="178"/>
      <c r="G119" s="178"/>
      <c r="H119" s="64" t="s">
        <v>68</v>
      </c>
      <c r="I119" s="71">
        <v>2.93</v>
      </c>
      <c r="J119" s="70">
        <v>1.1000000000000001</v>
      </c>
      <c r="K119" s="66">
        <v>3.2229999999999999</v>
      </c>
      <c r="L119" s="9"/>
      <c r="M119" s="72"/>
      <c r="N119" s="73">
        <v>1928.92</v>
      </c>
      <c r="O119" s="65"/>
      <c r="P119" s="68">
        <v>6216.91</v>
      </c>
      <c r="Q119" s="74"/>
      <c r="R119" s="74"/>
      <c r="GO119" s="50"/>
      <c r="GP119" s="59"/>
      <c r="GQ119" s="59"/>
      <c r="GR119" s="59"/>
      <c r="GS119" s="59"/>
      <c r="GT119" s="59"/>
      <c r="GV119" s="13"/>
      <c r="GW119" s="13" t="s">
        <v>67</v>
      </c>
      <c r="GX119" s="13"/>
      <c r="GY119" s="59"/>
      <c r="GZ119" s="13"/>
      <c r="HA119" s="13"/>
      <c r="HB119" s="59"/>
      <c r="HC119" s="99"/>
      <c r="HE119" s="99"/>
    </row>
    <row r="120" spans="1:213" customFormat="1" ht="15" x14ac:dyDescent="0.25">
      <c r="A120" s="77"/>
      <c r="B120" s="63" t="s">
        <v>69</v>
      </c>
      <c r="C120" s="178" t="s">
        <v>70</v>
      </c>
      <c r="D120" s="178"/>
      <c r="E120" s="178"/>
      <c r="F120" s="178"/>
      <c r="G120" s="178"/>
      <c r="H120" s="64" t="s">
        <v>60</v>
      </c>
      <c r="I120" s="71">
        <v>2.93</v>
      </c>
      <c r="J120" s="70">
        <v>1.1000000000000001</v>
      </c>
      <c r="K120" s="66">
        <v>3.2229999999999999</v>
      </c>
      <c r="L120" s="67"/>
      <c r="M120" s="65"/>
      <c r="N120" s="78">
        <v>841.19</v>
      </c>
      <c r="O120" s="65"/>
      <c r="P120" s="68">
        <v>2711.16</v>
      </c>
      <c r="GO120" s="50"/>
      <c r="GP120" s="59"/>
      <c r="GQ120" s="59"/>
      <c r="GR120" s="59"/>
      <c r="GS120" s="59"/>
      <c r="GT120" s="59"/>
      <c r="GV120" s="13"/>
      <c r="GW120" s="13"/>
      <c r="GX120" s="13" t="s">
        <v>70</v>
      </c>
      <c r="GY120" s="59"/>
      <c r="GZ120" s="13"/>
      <c r="HA120" s="13"/>
      <c r="HB120" s="59"/>
      <c r="HC120" s="99"/>
      <c r="HE120" s="99"/>
    </row>
    <row r="121" spans="1:213" customFormat="1" ht="15" x14ac:dyDescent="0.25">
      <c r="A121" s="69"/>
      <c r="B121" s="63" t="s">
        <v>71</v>
      </c>
      <c r="C121" s="178" t="s">
        <v>72</v>
      </c>
      <c r="D121" s="178"/>
      <c r="E121" s="178"/>
      <c r="F121" s="178"/>
      <c r="G121" s="178"/>
      <c r="H121" s="64" t="s">
        <v>68</v>
      </c>
      <c r="I121" s="71">
        <v>0.23</v>
      </c>
      <c r="J121" s="70">
        <v>1.1000000000000001</v>
      </c>
      <c r="K121" s="66">
        <v>0.253</v>
      </c>
      <c r="L121" s="9"/>
      <c r="M121" s="72"/>
      <c r="N121" s="73">
        <v>697.97</v>
      </c>
      <c r="O121" s="65"/>
      <c r="P121" s="68">
        <v>176.59</v>
      </c>
      <c r="Q121" s="74"/>
      <c r="R121" s="74"/>
      <c r="GO121" s="50"/>
      <c r="GP121" s="59"/>
      <c r="GQ121" s="59"/>
      <c r="GR121" s="59"/>
      <c r="GS121" s="59"/>
      <c r="GT121" s="59"/>
      <c r="GV121" s="13"/>
      <c r="GW121" s="13" t="s">
        <v>72</v>
      </c>
      <c r="GX121" s="13"/>
      <c r="GY121" s="59"/>
      <c r="GZ121" s="13"/>
      <c r="HA121" s="13"/>
      <c r="HB121" s="59"/>
      <c r="HC121" s="99"/>
      <c r="HE121" s="99"/>
    </row>
    <row r="122" spans="1:213" customFormat="1" ht="15" x14ac:dyDescent="0.25">
      <c r="A122" s="77"/>
      <c r="B122" s="63" t="s">
        <v>73</v>
      </c>
      <c r="C122" s="178" t="s">
        <v>74</v>
      </c>
      <c r="D122" s="178"/>
      <c r="E122" s="178"/>
      <c r="F122" s="178"/>
      <c r="G122" s="178"/>
      <c r="H122" s="64" t="s">
        <v>60</v>
      </c>
      <c r="I122" s="71">
        <v>0.23</v>
      </c>
      <c r="J122" s="70">
        <v>1.1000000000000001</v>
      </c>
      <c r="K122" s="66">
        <v>0.253</v>
      </c>
      <c r="L122" s="67"/>
      <c r="M122" s="65"/>
      <c r="N122" s="78">
        <v>626.22</v>
      </c>
      <c r="O122" s="65"/>
      <c r="P122" s="76">
        <v>158.43</v>
      </c>
      <c r="GO122" s="50"/>
      <c r="GP122" s="59"/>
      <c r="GQ122" s="59"/>
      <c r="GR122" s="59"/>
      <c r="GS122" s="59"/>
      <c r="GT122" s="59"/>
      <c r="GV122" s="13"/>
      <c r="GW122" s="13"/>
      <c r="GX122" s="13" t="s">
        <v>74</v>
      </c>
      <c r="GY122" s="59"/>
      <c r="GZ122" s="13"/>
      <c r="HA122" s="13"/>
      <c r="HB122" s="59"/>
      <c r="HC122" s="99"/>
      <c r="HE122" s="99"/>
    </row>
    <row r="123" spans="1:213" customFormat="1" ht="13.5" customHeight="1" x14ac:dyDescent="0.25">
      <c r="A123" s="69"/>
      <c r="B123" s="63" t="s">
        <v>75</v>
      </c>
      <c r="C123" s="178" t="s">
        <v>258</v>
      </c>
      <c r="D123" s="178"/>
      <c r="E123" s="178"/>
      <c r="F123" s="178"/>
      <c r="G123" s="178"/>
      <c r="H123" s="64" t="s">
        <v>68</v>
      </c>
      <c r="I123" s="71">
        <v>2.36</v>
      </c>
      <c r="J123" s="70">
        <v>1.1000000000000001</v>
      </c>
      <c r="K123" s="66">
        <v>2.5960000000000001</v>
      </c>
      <c r="L123" s="9"/>
      <c r="M123" s="72"/>
      <c r="N123" s="73">
        <v>37.94</v>
      </c>
      <c r="O123" s="65"/>
      <c r="P123" s="68">
        <v>98.49</v>
      </c>
      <c r="Q123" s="74"/>
      <c r="R123" s="74"/>
      <c r="GO123" s="50"/>
      <c r="GP123" s="59"/>
      <c r="GQ123" s="59"/>
      <c r="GR123" s="59"/>
      <c r="GS123" s="59"/>
      <c r="GT123" s="59"/>
      <c r="GV123" s="13"/>
      <c r="GW123" s="13" t="s">
        <v>76</v>
      </c>
      <c r="GX123" s="13"/>
      <c r="GY123" s="59"/>
      <c r="GZ123" s="13"/>
      <c r="HA123" s="13"/>
      <c r="HB123" s="59"/>
      <c r="HC123" s="99"/>
      <c r="HE123" s="99"/>
    </row>
    <row r="124" spans="1:213" customFormat="1" ht="15" x14ac:dyDescent="0.25">
      <c r="A124" s="62"/>
      <c r="B124" s="63" t="s">
        <v>77</v>
      </c>
      <c r="C124" s="178" t="s">
        <v>78</v>
      </c>
      <c r="D124" s="178"/>
      <c r="E124" s="178"/>
      <c r="F124" s="178"/>
      <c r="G124" s="178"/>
      <c r="H124" s="64"/>
      <c r="I124" s="65"/>
      <c r="J124" s="65"/>
      <c r="K124" s="65"/>
      <c r="L124" s="67"/>
      <c r="M124" s="65"/>
      <c r="N124" s="67"/>
      <c r="O124" s="65"/>
      <c r="P124" s="68">
        <v>2883.09</v>
      </c>
      <c r="GO124" s="50"/>
      <c r="GP124" s="59"/>
      <c r="GQ124" s="59"/>
      <c r="GR124" s="59"/>
      <c r="GS124" s="59"/>
      <c r="GT124" s="59"/>
      <c r="GV124" s="13" t="s">
        <v>78</v>
      </c>
      <c r="GW124" s="13"/>
      <c r="GX124" s="13"/>
      <c r="GY124" s="59"/>
      <c r="GZ124" s="13"/>
      <c r="HA124" s="13"/>
      <c r="HB124" s="59"/>
      <c r="HC124" s="99"/>
      <c r="HE124" s="99"/>
    </row>
    <row r="125" spans="1:213" customFormat="1" ht="15" x14ac:dyDescent="0.25">
      <c r="A125" s="69"/>
      <c r="B125" s="63" t="s">
        <v>79</v>
      </c>
      <c r="C125" s="178" t="s">
        <v>80</v>
      </c>
      <c r="D125" s="178"/>
      <c r="E125" s="178"/>
      <c r="F125" s="178"/>
      <c r="G125" s="178"/>
      <c r="H125" s="64" t="s">
        <v>81</v>
      </c>
      <c r="I125" s="66">
        <v>1E-3</v>
      </c>
      <c r="J125" s="70">
        <v>1.1000000000000001</v>
      </c>
      <c r="K125" s="75">
        <v>1.1000000000000001E-3</v>
      </c>
      <c r="L125" s="80">
        <v>144581.54999999999</v>
      </c>
      <c r="M125" s="81">
        <v>1.67</v>
      </c>
      <c r="N125" s="73">
        <v>241451.19</v>
      </c>
      <c r="O125" s="65"/>
      <c r="P125" s="68">
        <v>265.60000000000002</v>
      </c>
      <c r="Q125" s="74"/>
      <c r="R125" s="74"/>
      <c r="GO125" s="50"/>
      <c r="GP125" s="59"/>
      <c r="GQ125" s="59"/>
      <c r="GR125" s="59"/>
      <c r="GS125" s="59"/>
      <c r="GT125" s="59"/>
      <c r="GV125" s="13"/>
      <c r="GW125" s="13" t="s">
        <v>80</v>
      </c>
      <c r="GX125" s="13"/>
      <c r="GY125" s="59"/>
      <c r="GZ125" s="13"/>
      <c r="HA125" s="13"/>
      <c r="HB125" s="59"/>
      <c r="HC125" s="99"/>
      <c r="HE125" s="99"/>
    </row>
    <row r="126" spans="1:213" customFormat="1" ht="22.5" x14ac:dyDescent="0.25">
      <c r="A126" s="69"/>
      <c r="B126" s="63" t="s">
        <v>82</v>
      </c>
      <c r="C126" s="178" t="s">
        <v>83</v>
      </c>
      <c r="D126" s="178"/>
      <c r="E126" s="178"/>
      <c r="F126" s="178"/>
      <c r="G126" s="178"/>
      <c r="H126" s="64" t="s">
        <v>84</v>
      </c>
      <c r="I126" s="70">
        <v>3.5</v>
      </c>
      <c r="J126" s="70">
        <v>1.1000000000000001</v>
      </c>
      <c r="K126" s="71">
        <v>3.85</v>
      </c>
      <c r="L126" s="82">
        <v>155.63</v>
      </c>
      <c r="M126" s="81">
        <v>1.01</v>
      </c>
      <c r="N126" s="73">
        <v>157.19</v>
      </c>
      <c r="O126" s="65"/>
      <c r="P126" s="68">
        <v>605.17999999999995</v>
      </c>
      <c r="Q126" s="74"/>
      <c r="R126" s="74"/>
      <c r="GO126" s="50"/>
      <c r="GP126" s="59"/>
      <c r="GQ126" s="59"/>
      <c r="GR126" s="59"/>
      <c r="GS126" s="59"/>
      <c r="GT126" s="59"/>
      <c r="GV126" s="13"/>
      <c r="GW126" s="13" t="s">
        <v>83</v>
      </c>
      <c r="GX126" s="13"/>
      <c r="GY126" s="59"/>
      <c r="GZ126" s="13"/>
      <c r="HA126" s="13"/>
      <c r="HB126" s="59"/>
      <c r="HC126" s="99"/>
      <c r="HE126" s="99"/>
    </row>
    <row r="127" spans="1:213" customFormat="1" ht="15" x14ac:dyDescent="0.25">
      <c r="A127" s="69"/>
      <c r="B127" s="63" t="s">
        <v>85</v>
      </c>
      <c r="C127" s="178" t="s">
        <v>86</v>
      </c>
      <c r="D127" s="178"/>
      <c r="E127" s="178"/>
      <c r="F127" s="178"/>
      <c r="G127" s="178"/>
      <c r="H127" s="64" t="s">
        <v>84</v>
      </c>
      <c r="I127" s="71">
        <v>3.03</v>
      </c>
      <c r="J127" s="70">
        <v>1.1000000000000001</v>
      </c>
      <c r="K127" s="66">
        <v>3.3330000000000002</v>
      </c>
      <c r="L127" s="82">
        <v>174.93</v>
      </c>
      <c r="M127" s="81">
        <v>1.43</v>
      </c>
      <c r="N127" s="73">
        <v>250.15</v>
      </c>
      <c r="O127" s="65"/>
      <c r="P127" s="68">
        <v>833.75</v>
      </c>
      <c r="Q127" s="74"/>
      <c r="R127" s="74"/>
      <c r="GO127" s="50"/>
      <c r="GP127" s="59"/>
      <c r="GQ127" s="59"/>
      <c r="GR127" s="59"/>
      <c r="GS127" s="59"/>
      <c r="GT127" s="59"/>
      <c r="GV127" s="13"/>
      <c r="GW127" s="13" t="s">
        <v>86</v>
      </c>
      <c r="GX127" s="13"/>
      <c r="GY127" s="59"/>
      <c r="GZ127" s="13"/>
      <c r="HA127" s="13"/>
      <c r="HB127" s="59"/>
      <c r="HC127" s="99"/>
      <c r="HE127" s="99"/>
    </row>
    <row r="128" spans="1:213" customFormat="1" ht="13.5" customHeight="1" x14ac:dyDescent="0.25">
      <c r="A128" s="69"/>
      <c r="B128" s="63" t="s">
        <v>87</v>
      </c>
      <c r="C128" s="178" t="s">
        <v>88</v>
      </c>
      <c r="D128" s="178"/>
      <c r="E128" s="178"/>
      <c r="F128" s="178"/>
      <c r="G128" s="178"/>
      <c r="H128" s="64" t="s">
        <v>89</v>
      </c>
      <c r="I128" s="70">
        <v>0.1</v>
      </c>
      <c r="J128" s="70">
        <v>1.1000000000000001</v>
      </c>
      <c r="K128" s="71">
        <v>0.11</v>
      </c>
      <c r="L128" s="82">
        <v>386.46</v>
      </c>
      <c r="M128" s="81">
        <v>1.95</v>
      </c>
      <c r="N128" s="73">
        <v>753.6</v>
      </c>
      <c r="O128" s="65"/>
      <c r="P128" s="68">
        <v>82.9</v>
      </c>
      <c r="Q128" s="74"/>
      <c r="R128" s="74"/>
      <c r="GO128" s="50"/>
      <c r="GP128" s="59"/>
      <c r="GQ128" s="59"/>
      <c r="GR128" s="59"/>
      <c r="GS128" s="59"/>
      <c r="GT128" s="59"/>
      <c r="GV128" s="13"/>
      <c r="GW128" s="13" t="s">
        <v>88</v>
      </c>
      <c r="GX128" s="13"/>
      <c r="GY128" s="59"/>
      <c r="GZ128" s="13"/>
      <c r="HA128" s="13"/>
      <c r="HB128" s="59"/>
      <c r="HC128" s="99"/>
      <c r="HE128" s="99"/>
    </row>
    <row r="129" spans="1:213" customFormat="1" ht="22.5" x14ac:dyDescent="0.25">
      <c r="A129" s="69"/>
      <c r="B129" s="63" t="s">
        <v>90</v>
      </c>
      <c r="C129" s="178" t="s">
        <v>91</v>
      </c>
      <c r="D129" s="178"/>
      <c r="E129" s="178"/>
      <c r="F129" s="178"/>
      <c r="G129" s="178"/>
      <c r="H129" s="64" t="s">
        <v>81</v>
      </c>
      <c r="I129" s="71">
        <v>0.01</v>
      </c>
      <c r="J129" s="70">
        <v>1.1000000000000001</v>
      </c>
      <c r="K129" s="66">
        <v>1.0999999999999999E-2</v>
      </c>
      <c r="L129" s="9"/>
      <c r="M129" s="72"/>
      <c r="N129" s="73">
        <v>71768.59</v>
      </c>
      <c r="O129" s="65"/>
      <c r="P129" s="68">
        <v>789.45</v>
      </c>
      <c r="Q129" s="74"/>
      <c r="R129" s="74"/>
      <c r="GO129" s="50"/>
      <c r="GP129" s="59"/>
      <c r="GQ129" s="59"/>
      <c r="GR129" s="59"/>
      <c r="GS129" s="59"/>
      <c r="GT129" s="59"/>
      <c r="GV129" s="13"/>
      <c r="GW129" s="13" t="s">
        <v>91</v>
      </c>
      <c r="GX129" s="13"/>
      <c r="GY129" s="59"/>
      <c r="GZ129" s="13"/>
      <c r="HA129" s="13"/>
      <c r="HB129" s="59"/>
      <c r="HC129" s="99"/>
      <c r="HE129" s="99"/>
    </row>
    <row r="130" spans="1:213" customFormat="1" ht="15" x14ac:dyDescent="0.25">
      <c r="A130" s="69"/>
      <c r="B130" s="63" t="s">
        <v>92</v>
      </c>
      <c r="C130" s="178" t="s">
        <v>93</v>
      </c>
      <c r="D130" s="178"/>
      <c r="E130" s="178"/>
      <c r="F130" s="178"/>
      <c r="G130" s="178"/>
      <c r="H130" s="64" t="s">
        <v>84</v>
      </c>
      <c r="I130" s="70">
        <v>1.7</v>
      </c>
      <c r="J130" s="70">
        <v>1.1000000000000001</v>
      </c>
      <c r="K130" s="71">
        <v>1.87</v>
      </c>
      <c r="L130" s="82">
        <v>79.88</v>
      </c>
      <c r="M130" s="81">
        <v>2.0499999999999998</v>
      </c>
      <c r="N130" s="73">
        <v>163.75</v>
      </c>
      <c r="O130" s="65"/>
      <c r="P130" s="68">
        <v>306.20999999999998</v>
      </c>
      <c r="Q130" s="74"/>
      <c r="R130" s="74"/>
      <c r="GO130" s="50"/>
      <c r="GP130" s="59"/>
      <c r="GQ130" s="59"/>
      <c r="GR130" s="59"/>
      <c r="GS130" s="59"/>
      <c r="GT130" s="59"/>
      <c r="GV130" s="13"/>
      <c r="GW130" s="13" t="s">
        <v>93</v>
      </c>
      <c r="GX130" s="13"/>
      <c r="GY130" s="59"/>
      <c r="GZ130" s="13"/>
      <c r="HA130" s="13"/>
      <c r="HB130" s="59"/>
      <c r="HC130" s="99"/>
      <c r="HE130" s="99"/>
    </row>
    <row r="131" spans="1:213" customFormat="1" ht="15" x14ac:dyDescent="0.25">
      <c r="A131" s="83"/>
      <c r="B131" s="61"/>
      <c r="C131" s="179" t="s">
        <v>94</v>
      </c>
      <c r="D131" s="179"/>
      <c r="E131" s="179"/>
      <c r="F131" s="179"/>
      <c r="G131" s="179"/>
      <c r="H131" s="53"/>
      <c r="I131" s="54"/>
      <c r="J131" s="54"/>
      <c r="K131" s="54"/>
      <c r="L131" s="56"/>
      <c r="M131" s="54"/>
      <c r="N131" s="84"/>
      <c r="O131" s="54"/>
      <c r="P131" s="85">
        <v>31394.48</v>
      </c>
      <c r="Q131" s="74"/>
      <c r="R131" s="74"/>
      <c r="GO131" s="50"/>
      <c r="GP131" s="59"/>
      <c r="GQ131" s="59"/>
      <c r="GR131" s="59"/>
      <c r="GS131" s="59"/>
      <c r="GT131" s="59"/>
      <c r="GV131" s="13"/>
      <c r="GW131" s="13"/>
      <c r="GX131" s="13"/>
      <c r="GY131" s="59" t="s">
        <v>94</v>
      </c>
      <c r="GZ131" s="13"/>
      <c r="HA131" s="13"/>
      <c r="HB131" s="59"/>
      <c r="HC131" s="99"/>
      <c r="HE131" s="99"/>
    </row>
    <row r="132" spans="1:213" customFormat="1" ht="15" x14ac:dyDescent="0.25">
      <c r="A132" s="77" t="s">
        <v>143</v>
      </c>
      <c r="B132" s="63" t="s">
        <v>96</v>
      </c>
      <c r="C132" s="178" t="s">
        <v>97</v>
      </c>
      <c r="D132" s="178"/>
      <c r="E132" s="178"/>
      <c r="F132" s="178"/>
      <c r="G132" s="178"/>
      <c r="H132" s="64" t="s">
        <v>98</v>
      </c>
      <c r="I132" s="79">
        <v>2</v>
      </c>
      <c r="J132" s="65"/>
      <c r="K132" s="79">
        <v>2</v>
      </c>
      <c r="L132" s="67"/>
      <c r="M132" s="65"/>
      <c r="N132" s="67"/>
      <c r="O132" s="70">
        <v>1.1000000000000001</v>
      </c>
      <c r="P132" s="76">
        <v>383</v>
      </c>
      <c r="GO132" s="50"/>
      <c r="GP132" s="59"/>
      <c r="GQ132" s="59"/>
      <c r="GR132" s="59"/>
      <c r="GS132" s="59"/>
      <c r="GT132" s="59"/>
      <c r="GV132" s="13"/>
      <c r="GW132" s="13"/>
      <c r="GX132" s="13"/>
      <c r="GY132" s="59"/>
      <c r="GZ132" s="13" t="s">
        <v>97</v>
      </c>
      <c r="HA132" s="13"/>
      <c r="HB132" s="59"/>
      <c r="HC132" s="99"/>
      <c r="HE132" s="99"/>
    </row>
    <row r="133" spans="1:213" customFormat="1" ht="15" x14ac:dyDescent="0.25">
      <c r="A133" s="77"/>
      <c r="B133" s="63"/>
      <c r="C133" s="178" t="s">
        <v>99</v>
      </c>
      <c r="D133" s="178"/>
      <c r="E133" s="178"/>
      <c r="F133" s="178"/>
      <c r="G133" s="178"/>
      <c r="H133" s="64"/>
      <c r="I133" s="65"/>
      <c r="J133" s="65"/>
      <c r="K133" s="65"/>
      <c r="L133" s="67"/>
      <c r="M133" s="65"/>
      <c r="N133" s="67"/>
      <c r="O133" s="65"/>
      <c r="P133" s="68">
        <v>22019.4</v>
      </c>
      <c r="GO133" s="50"/>
      <c r="GP133" s="59"/>
      <c r="GQ133" s="59"/>
      <c r="GR133" s="59"/>
      <c r="GS133" s="59"/>
      <c r="GT133" s="59"/>
      <c r="GV133" s="13"/>
      <c r="GW133" s="13"/>
      <c r="GX133" s="13"/>
      <c r="GY133" s="59"/>
      <c r="GZ133" s="13"/>
      <c r="HA133" s="13" t="s">
        <v>99</v>
      </c>
      <c r="HB133" s="59"/>
      <c r="HC133" s="99"/>
      <c r="HE133" s="99"/>
    </row>
    <row r="134" spans="1:213" customFormat="1" ht="15" x14ac:dyDescent="0.25">
      <c r="A134" s="77"/>
      <c r="B134" s="63" t="s">
        <v>100</v>
      </c>
      <c r="C134" s="178" t="s">
        <v>101</v>
      </c>
      <c r="D134" s="178"/>
      <c r="E134" s="178"/>
      <c r="F134" s="178"/>
      <c r="G134" s="178"/>
      <c r="H134" s="64" t="s">
        <v>98</v>
      </c>
      <c r="I134" s="79">
        <v>97</v>
      </c>
      <c r="J134" s="65"/>
      <c r="K134" s="79">
        <v>97</v>
      </c>
      <c r="L134" s="67"/>
      <c r="M134" s="65"/>
      <c r="N134" s="67"/>
      <c r="O134" s="65"/>
      <c r="P134" s="68">
        <v>21358.82</v>
      </c>
      <c r="GO134" s="50"/>
      <c r="GP134" s="59"/>
      <c r="GQ134" s="59"/>
      <c r="GR134" s="59"/>
      <c r="GS134" s="59"/>
      <c r="GT134" s="59"/>
      <c r="GV134" s="13"/>
      <c r="GW134" s="13"/>
      <c r="GX134" s="13"/>
      <c r="GY134" s="59"/>
      <c r="GZ134" s="13"/>
      <c r="HA134" s="13" t="s">
        <v>101</v>
      </c>
      <c r="HB134" s="59"/>
      <c r="HC134" s="99"/>
      <c r="HE134" s="99"/>
    </row>
    <row r="135" spans="1:213" customFormat="1" ht="15" x14ac:dyDescent="0.25">
      <c r="A135" s="77"/>
      <c r="B135" s="63" t="s">
        <v>102</v>
      </c>
      <c r="C135" s="178" t="s">
        <v>103</v>
      </c>
      <c r="D135" s="178"/>
      <c r="E135" s="178"/>
      <c r="F135" s="178"/>
      <c r="G135" s="178"/>
      <c r="H135" s="64" t="s">
        <v>98</v>
      </c>
      <c r="I135" s="79">
        <v>51</v>
      </c>
      <c r="J135" s="65"/>
      <c r="K135" s="79">
        <v>51</v>
      </c>
      <c r="L135" s="67"/>
      <c r="M135" s="65"/>
      <c r="N135" s="67"/>
      <c r="O135" s="65"/>
      <c r="P135" s="68">
        <v>11229.89</v>
      </c>
      <c r="GO135" s="50"/>
      <c r="GP135" s="59"/>
      <c r="GQ135" s="59"/>
      <c r="GR135" s="59"/>
      <c r="GS135" s="59"/>
      <c r="GT135" s="59"/>
      <c r="GV135" s="13"/>
      <c r="GW135" s="13"/>
      <c r="GX135" s="13"/>
      <c r="GY135" s="59"/>
      <c r="GZ135" s="13"/>
      <c r="HA135" s="13" t="s">
        <v>103</v>
      </c>
      <c r="HB135" s="59"/>
      <c r="HC135" s="99"/>
      <c r="HE135" s="99"/>
    </row>
    <row r="136" spans="1:213" customFormat="1" ht="15" x14ac:dyDescent="0.25">
      <c r="A136" s="86"/>
      <c r="B136" s="87"/>
      <c r="C136" s="179" t="s">
        <v>104</v>
      </c>
      <c r="D136" s="179"/>
      <c r="E136" s="179"/>
      <c r="F136" s="179"/>
      <c r="G136" s="179"/>
      <c r="H136" s="53"/>
      <c r="I136" s="54"/>
      <c r="J136" s="54"/>
      <c r="K136" s="54"/>
      <c r="L136" s="56"/>
      <c r="M136" s="54"/>
      <c r="N136" s="84">
        <v>64366.19</v>
      </c>
      <c r="O136" s="54"/>
      <c r="P136" s="85">
        <v>64366.19</v>
      </c>
      <c r="GO136" s="50"/>
      <c r="GP136" s="59"/>
      <c r="GQ136" s="59"/>
      <c r="GR136" s="59"/>
      <c r="GS136" s="59"/>
      <c r="GT136" s="59"/>
      <c r="GV136" s="13"/>
      <c r="GW136" s="13"/>
      <c r="GX136" s="13"/>
      <c r="GY136" s="59"/>
      <c r="GZ136" s="13"/>
      <c r="HA136" s="13"/>
      <c r="HB136" s="59" t="s">
        <v>104</v>
      </c>
      <c r="HC136" s="99"/>
      <c r="HE136" s="99"/>
    </row>
    <row r="137" spans="1:213" customFormat="1" ht="22.5" x14ac:dyDescent="0.25">
      <c r="A137" s="51" t="s">
        <v>144</v>
      </c>
      <c r="B137" s="52" t="s">
        <v>145</v>
      </c>
      <c r="C137" s="161" t="s">
        <v>146</v>
      </c>
      <c r="D137" s="161"/>
      <c r="E137" s="161"/>
      <c r="F137" s="161"/>
      <c r="G137" s="161"/>
      <c r="H137" s="53" t="s">
        <v>147</v>
      </c>
      <c r="I137" s="54">
        <v>1</v>
      </c>
      <c r="J137" s="55">
        <v>1</v>
      </c>
      <c r="K137" s="55">
        <v>1</v>
      </c>
      <c r="L137" s="56"/>
      <c r="M137" s="54"/>
      <c r="N137" s="103">
        <v>41885.25</v>
      </c>
      <c r="O137" s="54"/>
      <c r="P137" s="85">
        <v>41885.25</v>
      </c>
      <c r="GO137" s="50"/>
      <c r="GP137" s="59" t="s">
        <v>146</v>
      </c>
      <c r="GQ137" s="59" t="s">
        <v>5</v>
      </c>
      <c r="GR137" s="59" t="s">
        <v>5</v>
      </c>
      <c r="GS137" s="59" t="s">
        <v>5</v>
      </c>
      <c r="GT137" s="59" t="s">
        <v>5</v>
      </c>
      <c r="GV137" s="13"/>
      <c r="GW137" s="13"/>
      <c r="GX137" s="13"/>
      <c r="GY137" s="59"/>
      <c r="GZ137" s="13"/>
      <c r="HA137" s="13"/>
      <c r="HB137" s="59"/>
      <c r="HC137" s="99"/>
      <c r="HE137" s="99"/>
    </row>
    <row r="138" spans="1:213" customFormat="1" ht="15" x14ac:dyDescent="0.25">
      <c r="A138" s="86"/>
      <c r="B138" s="87"/>
      <c r="C138" s="179" t="s">
        <v>104</v>
      </c>
      <c r="D138" s="179"/>
      <c r="E138" s="179"/>
      <c r="F138" s="179"/>
      <c r="G138" s="179"/>
      <c r="H138" s="53"/>
      <c r="I138" s="54"/>
      <c r="J138" s="54"/>
      <c r="K138" s="54"/>
      <c r="L138" s="56"/>
      <c r="M138" s="54"/>
      <c r="N138" s="56"/>
      <c r="O138" s="54"/>
      <c r="P138" s="85">
        <v>41885.25</v>
      </c>
      <c r="GO138" s="50"/>
      <c r="GP138" s="59"/>
      <c r="GQ138" s="59"/>
      <c r="GR138" s="59"/>
      <c r="GS138" s="59"/>
      <c r="GT138" s="59"/>
      <c r="GV138" s="13"/>
      <c r="GW138" s="13"/>
      <c r="GX138" s="13"/>
      <c r="GY138" s="59"/>
      <c r="GZ138" s="13"/>
      <c r="HA138" s="13"/>
      <c r="HB138" s="59" t="s">
        <v>104</v>
      </c>
      <c r="HC138" s="99"/>
      <c r="HE138" s="99"/>
    </row>
    <row r="139" spans="1:213" customFormat="1" ht="15" x14ac:dyDescent="0.25">
      <c r="A139" s="51" t="s">
        <v>148</v>
      </c>
      <c r="B139" s="52" t="s">
        <v>105</v>
      </c>
      <c r="C139" s="161" t="s">
        <v>106</v>
      </c>
      <c r="D139" s="161"/>
      <c r="E139" s="161"/>
      <c r="F139" s="161"/>
      <c r="G139" s="161"/>
      <c r="H139" s="53" t="s">
        <v>54</v>
      </c>
      <c r="I139" s="54">
        <v>3</v>
      </c>
      <c r="J139" s="55">
        <v>1</v>
      </c>
      <c r="K139" s="55">
        <v>3</v>
      </c>
      <c r="L139" s="56"/>
      <c r="M139" s="54"/>
      <c r="N139" s="57"/>
      <c r="O139" s="54"/>
      <c r="P139" s="58"/>
      <c r="GO139" s="50"/>
      <c r="GP139" s="59" t="s">
        <v>106</v>
      </c>
      <c r="GQ139" s="59" t="s">
        <v>5</v>
      </c>
      <c r="GR139" s="59" t="s">
        <v>5</v>
      </c>
      <c r="GS139" s="59" t="s">
        <v>5</v>
      </c>
      <c r="GT139" s="59" t="s">
        <v>5</v>
      </c>
      <c r="GV139" s="13"/>
      <c r="GW139" s="13"/>
      <c r="GX139" s="13"/>
      <c r="GY139" s="59"/>
      <c r="GZ139" s="13"/>
      <c r="HA139" s="13"/>
      <c r="HB139" s="59"/>
      <c r="HC139" s="99"/>
      <c r="HE139" s="99"/>
    </row>
    <row r="140" spans="1:213" customFormat="1" ht="15" x14ac:dyDescent="0.25">
      <c r="A140" s="60"/>
      <c r="B140" s="61" t="s">
        <v>57</v>
      </c>
      <c r="C140" s="162" t="s">
        <v>58</v>
      </c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3"/>
      <c r="GO140" s="50"/>
      <c r="GP140" s="59"/>
      <c r="GQ140" s="59"/>
      <c r="GR140" s="59"/>
      <c r="GS140" s="59"/>
      <c r="GT140" s="59"/>
      <c r="GU140" s="3" t="s">
        <v>58</v>
      </c>
      <c r="GV140" s="13"/>
      <c r="GW140" s="13"/>
      <c r="GX140" s="13"/>
      <c r="GY140" s="59"/>
      <c r="GZ140" s="13"/>
      <c r="HA140" s="13"/>
      <c r="HB140" s="59"/>
      <c r="HC140" s="99"/>
      <c r="HE140" s="99"/>
    </row>
    <row r="141" spans="1:213" customFormat="1" ht="15" x14ac:dyDescent="0.25">
      <c r="A141" s="62"/>
      <c r="B141" s="63" t="s">
        <v>51</v>
      </c>
      <c r="C141" s="178" t="s">
        <v>59</v>
      </c>
      <c r="D141" s="178"/>
      <c r="E141" s="178"/>
      <c r="F141" s="178"/>
      <c r="G141" s="178"/>
      <c r="H141" s="64" t="s">
        <v>60</v>
      </c>
      <c r="I141" s="65"/>
      <c r="J141" s="65"/>
      <c r="K141" s="66">
        <v>23.792999999999999</v>
      </c>
      <c r="L141" s="67"/>
      <c r="M141" s="65"/>
      <c r="N141" s="67"/>
      <c r="O141" s="65"/>
      <c r="P141" s="68">
        <v>14899.65</v>
      </c>
      <c r="GO141" s="50"/>
      <c r="GP141" s="59"/>
      <c r="GQ141" s="59"/>
      <c r="GR141" s="59"/>
      <c r="GS141" s="59"/>
      <c r="GT141" s="59"/>
      <c r="GV141" s="13" t="s">
        <v>59</v>
      </c>
      <c r="GW141" s="13"/>
      <c r="GX141" s="13"/>
      <c r="GY141" s="59"/>
      <c r="GZ141" s="13"/>
      <c r="HA141" s="13"/>
      <c r="HB141" s="59"/>
      <c r="HC141" s="99"/>
      <c r="HE141" s="99"/>
    </row>
    <row r="142" spans="1:213" customFormat="1" ht="15" x14ac:dyDescent="0.25">
      <c r="A142" s="69"/>
      <c r="B142" s="63" t="s">
        <v>61</v>
      </c>
      <c r="C142" s="178" t="s">
        <v>62</v>
      </c>
      <c r="D142" s="178"/>
      <c r="E142" s="178"/>
      <c r="F142" s="178"/>
      <c r="G142" s="178"/>
      <c r="H142" s="64" t="s">
        <v>60</v>
      </c>
      <c r="I142" s="71">
        <v>7.21</v>
      </c>
      <c r="J142" s="70">
        <v>1.1000000000000001</v>
      </c>
      <c r="K142" s="66">
        <v>23.792999999999999</v>
      </c>
      <c r="L142" s="9"/>
      <c r="M142" s="72"/>
      <c r="N142" s="73">
        <v>626.22</v>
      </c>
      <c r="O142" s="65"/>
      <c r="P142" s="68">
        <v>14899.65</v>
      </c>
      <c r="Q142" s="74"/>
      <c r="R142" s="74"/>
      <c r="GO142" s="50"/>
      <c r="GP142" s="59"/>
      <c r="GQ142" s="59"/>
      <c r="GR142" s="59"/>
      <c r="GS142" s="59"/>
      <c r="GT142" s="59"/>
      <c r="GV142" s="13"/>
      <c r="GW142" s="13" t="s">
        <v>62</v>
      </c>
      <c r="GX142" s="13"/>
      <c r="GY142" s="59"/>
      <c r="GZ142" s="13"/>
      <c r="HA142" s="13"/>
      <c r="HB142" s="59"/>
      <c r="HC142" s="99"/>
      <c r="HE142" s="99"/>
    </row>
    <row r="143" spans="1:213" customFormat="1" ht="15" x14ac:dyDescent="0.25">
      <c r="A143" s="62"/>
      <c r="B143" s="63" t="s">
        <v>63</v>
      </c>
      <c r="C143" s="178" t="s">
        <v>64</v>
      </c>
      <c r="D143" s="178"/>
      <c r="E143" s="178"/>
      <c r="F143" s="178"/>
      <c r="G143" s="178"/>
      <c r="H143" s="64"/>
      <c r="I143" s="65"/>
      <c r="J143" s="65"/>
      <c r="K143" s="65"/>
      <c r="L143" s="67"/>
      <c r="M143" s="65"/>
      <c r="N143" s="67"/>
      <c r="O143" s="65"/>
      <c r="P143" s="68">
        <v>2856.42</v>
      </c>
      <c r="GO143" s="50"/>
      <c r="GP143" s="59"/>
      <c r="GQ143" s="59"/>
      <c r="GR143" s="59"/>
      <c r="GS143" s="59"/>
      <c r="GT143" s="59"/>
      <c r="GV143" s="13" t="s">
        <v>64</v>
      </c>
      <c r="GW143" s="13"/>
      <c r="GX143" s="13"/>
      <c r="GY143" s="59"/>
      <c r="GZ143" s="13"/>
      <c r="HA143" s="13"/>
      <c r="HB143" s="59"/>
      <c r="HC143" s="99"/>
      <c r="HE143" s="99"/>
    </row>
    <row r="144" spans="1:213" customFormat="1" ht="15" x14ac:dyDescent="0.25">
      <c r="A144" s="62"/>
      <c r="B144" s="63"/>
      <c r="C144" s="178" t="s">
        <v>65</v>
      </c>
      <c r="D144" s="178"/>
      <c r="E144" s="178"/>
      <c r="F144" s="178"/>
      <c r="G144" s="178"/>
      <c r="H144" s="64" t="s">
        <v>60</v>
      </c>
      <c r="I144" s="65"/>
      <c r="J144" s="65"/>
      <c r="K144" s="66">
        <v>4.3559999999999999</v>
      </c>
      <c r="L144" s="67"/>
      <c r="M144" s="65"/>
      <c r="N144" s="67"/>
      <c r="O144" s="65"/>
      <c r="P144" s="68">
        <v>2774.08</v>
      </c>
      <c r="GO144" s="50"/>
      <c r="GP144" s="59"/>
      <c r="GQ144" s="59"/>
      <c r="GR144" s="59"/>
      <c r="GS144" s="59"/>
      <c r="GT144" s="59"/>
      <c r="GV144" s="13" t="s">
        <v>65</v>
      </c>
      <c r="GW144" s="13"/>
      <c r="GX144" s="13"/>
      <c r="GY144" s="59"/>
      <c r="GZ144" s="13"/>
      <c r="HA144" s="13"/>
      <c r="HB144" s="59"/>
      <c r="HC144" s="99"/>
      <c r="HE144" s="99"/>
    </row>
    <row r="145" spans="1:213" customFormat="1" ht="15" x14ac:dyDescent="0.25">
      <c r="A145" s="69"/>
      <c r="B145" s="63" t="s">
        <v>66</v>
      </c>
      <c r="C145" s="178" t="s">
        <v>67</v>
      </c>
      <c r="D145" s="178"/>
      <c r="E145" s="178"/>
      <c r="F145" s="178"/>
      <c r="G145" s="178"/>
      <c r="H145" s="64" t="s">
        <v>68</v>
      </c>
      <c r="I145" s="70">
        <v>0.3</v>
      </c>
      <c r="J145" s="70">
        <v>1.1000000000000001</v>
      </c>
      <c r="K145" s="71">
        <v>0.99</v>
      </c>
      <c r="L145" s="9"/>
      <c r="M145" s="72"/>
      <c r="N145" s="73">
        <v>1928.92</v>
      </c>
      <c r="O145" s="65"/>
      <c r="P145" s="68">
        <v>1909.63</v>
      </c>
      <c r="Q145" s="74"/>
      <c r="R145" s="74"/>
      <c r="GO145" s="50"/>
      <c r="GP145" s="59"/>
      <c r="GQ145" s="59"/>
      <c r="GR145" s="59"/>
      <c r="GS145" s="59"/>
      <c r="GT145" s="59"/>
      <c r="GV145" s="13"/>
      <c r="GW145" s="13" t="s">
        <v>67</v>
      </c>
      <c r="GX145" s="13"/>
      <c r="GY145" s="59"/>
      <c r="GZ145" s="13"/>
      <c r="HA145" s="13"/>
      <c r="HB145" s="59"/>
      <c r="HC145" s="99"/>
      <c r="HE145" s="99"/>
    </row>
    <row r="146" spans="1:213" customFormat="1" ht="15" x14ac:dyDescent="0.25">
      <c r="A146" s="77"/>
      <c r="B146" s="63" t="s">
        <v>69</v>
      </c>
      <c r="C146" s="178" t="s">
        <v>70</v>
      </c>
      <c r="D146" s="178"/>
      <c r="E146" s="178"/>
      <c r="F146" s="178"/>
      <c r="G146" s="178"/>
      <c r="H146" s="64" t="s">
        <v>60</v>
      </c>
      <c r="I146" s="70">
        <v>0.3</v>
      </c>
      <c r="J146" s="70">
        <v>1.1000000000000001</v>
      </c>
      <c r="K146" s="71">
        <v>0.99</v>
      </c>
      <c r="L146" s="67"/>
      <c r="M146" s="65"/>
      <c r="N146" s="78">
        <v>841.19</v>
      </c>
      <c r="O146" s="65"/>
      <c r="P146" s="76">
        <v>832.78</v>
      </c>
      <c r="GO146" s="50"/>
      <c r="GP146" s="59"/>
      <c r="GQ146" s="59"/>
      <c r="GR146" s="59"/>
      <c r="GS146" s="59"/>
      <c r="GT146" s="59"/>
      <c r="GV146" s="13"/>
      <c r="GW146" s="13"/>
      <c r="GX146" s="13" t="s">
        <v>70</v>
      </c>
      <c r="GY146" s="59"/>
      <c r="GZ146" s="13"/>
      <c r="HA146" s="13"/>
      <c r="HB146" s="59"/>
      <c r="HC146" s="99"/>
      <c r="HE146" s="99"/>
    </row>
    <row r="147" spans="1:213" customFormat="1" ht="15" x14ac:dyDescent="0.25">
      <c r="A147" s="69"/>
      <c r="B147" s="63" t="s">
        <v>107</v>
      </c>
      <c r="C147" s="178" t="s">
        <v>108</v>
      </c>
      <c r="D147" s="178"/>
      <c r="E147" s="178"/>
      <c r="F147" s="178"/>
      <c r="G147" s="178"/>
      <c r="H147" s="64" t="s">
        <v>68</v>
      </c>
      <c r="I147" s="71">
        <v>0.72</v>
      </c>
      <c r="J147" s="70">
        <v>1.1000000000000001</v>
      </c>
      <c r="K147" s="66">
        <v>2.3759999999999999</v>
      </c>
      <c r="L147" s="82">
        <v>55.78</v>
      </c>
      <c r="M147" s="81">
        <v>1.59</v>
      </c>
      <c r="N147" s="73">
        <v>88.69</v>
      </c>
      <c r="O147" s="65"/>
      <c r="P147" s="68">
        <v>210.73</v>
      </c>
      <c r="Q147" s="74"/>
      <c r="R147" s="74"/>
      <c r="GO147" s="50"/>
      <c r="GP147" s="59"/>
      <c r="GQ147" s="59"/>
      <c r="GR147" s="59"/>
      <c r="GS147" s="59"/>
      <c r="GT147" s="59"/>
      <c r="GV147" s="13"/>
      <c r="GW147" s="13" t="s">
        <v>108</v>
      </c>
      <c r="GX147" s="13"/>
      <c r="GY147" s="59"/>
      <c r="GZ147" s="13"/>
      <c r="HA147" s="13"/>
      <c r="HB147" s="59"/>
      <c r="HC147" s="99"/>
      <c r="HE147" s="99"/>
    </row>
    <row r="148" spans="1:213" customFormat="1" ht="15" x14ac:dyDescent="0.25">
      <c r="A148" s="77"/>
      <c r="B148" s="63" t="s">
        <v>109</v>
      </c>
      <c r="C148" s="178" t="s">
        <v>110</v>
      </c>
      <c r="D148" s="178"/>
      <c r="E148" s="178"/>
      <c r="F148" s="178"/>
      <c r="G148" s="178"/>
      <c r="H148" s="64" t="s">
        <v>60</v>
      </c>
      <c r="I148" s="71">
        <v>0.72</v>
      </c>
      <c r="J148" s="70">
        <v>1.1000000000000001</v>
      </c>
      <c r="K148" s="66">
        <v>2.3759999999999999</v>
      </c>
      <c r="L148" s="67"/>
      <c r="M148" s="65"/>
      <c r="N148" s="78">
        <v>556.12</v>
      </c>
      <c r="O148" s="65"/>
      <c r="P148" s="68">
        <v>1321.34</v>
      </c>
      <c r="GO148" s="50"/>
      <c r="GP148" s="59"/>
      <c r="GQ148" s="59"/>
      <c r="GR148" s="59"/>
      <c r="GS148" s="59"/>
      <c r="GT148" s="59"/>
      <c r="GV148" s="13"/>
      <c r="GW148" s="13"/>
      <c r="GX148" s="13" t="s">
        <v>110</v>
      </c>
      <c r="GY148" s="59"/>
      <c r="GZ148" s="13"/>
      <c r="HA148" s="13"/>
      <c r="HB148" s="59"/>
      <c r="HC148" s="99"/>
      <c r="HE148" s="99"/>
    </row>
    <row r="149" spans="1:213" customFormat="1" ht="15" x14ac:dyDescent="0.25">
      <c r="A149" s="69"/>
      <c r="B149" s="63" t="s">
        <v>71</v>
      </c>
      <c r="C149" s="178" t="s">
        <v>72</v>
      </c>
      <c r="D149" s="178"/>
      <c r="E149" s="178"/>
      <c r="F149" s="178"/>
      <c r="G149" s="178"/>
      <c r="H149" s="64" t="s">
        <v>68</v>
      </c>
      <c r="I149" s="70">
        <v>0.3</v>
      </c>
      <c r="J149" s="70">
        <v>1.1000000000000001</v>
      </c>
      <c r="K149" s="71">
        <v>0.99</v>
      </c>
      <c r="L149" s="9"/>
      <c r="M149" s="72"/>
      <c r="N149" s="73">
        <v>697.97</v>
      </c>
      <c r="O149" s="65"/>
      <c r="P149" s="68">
        <v>690.99</v>
      </c>
      <c r="Q149" s="74"/>
      <c r="R149" s="74"/>
      <c r="GO149" s="50"/>
      <c r="GP149" s="59"/>
      <c r="GQ149" s="59"/>
      <c r="GR149" s="59"/>
      <c r="GS149" s="59"/>
      <c r="GT149" s="59"/>
      <c r="GV149" s="13"/>
      <c r="GW149" s="13" t="s">
        <v>72</v>
      </c>
      <c r="GX149" s="13"/>
      <c r="GY149" s="59"/>
      <c r="GZ149" s="13"/>
      <c r="HA149" s="13"/>
      <c r="HB149" s="59"/>
      <c r="HC149" s="99"/>
      <c r="HE149" s="99"/>
    </row>
    <row r="150" spans="1:213" customFormat="1" ht="15" x14ac:dyDescent="0.25">
      <c r="A150" s="77"/>
      <c r="B150" s="63" t="s">
        <v>73</v>
      </c>
      <c r="C150" s="178" t="s">
        <v>74</v>
      </c>
      <c r="D150" s="178"/>
      <c r="E150" s="178"/>
      <c r="F150" s="178"/>
      <c r="G150" s="178"/>
      <c r="H150" s="64" t="s">
        <v>60</v>
      </c>
      <c r="I150" s="70">
        <v>0.3</v>
      </c>
      <c r="J150" s="70">
        <v>1.1000000000000001</v>
      </c>
      <c r="K150" s="71">
        <v>0.99</v>
      </c>
      <c r="L150" s="67"/>
      <c r="M150" s="65"/>
      <c r="N150" s="78">
        <v>626.22</v>
      </c>
      <c r="O150" s="65"/>
      <c r="P150" s="76">
        <v>619.96</v>
      </c>
      <c r="GO150" s="50"/>
      <c r="GP150" s="59"/>
      <c r="GQ150" s="59"/>
      <c r="GR150" s="59"/>
      <c r="GS150" s="59"/>
      <c r="GT150" s="59"/>
      <c r="GV150" s="13"/>
      <c r="GW150" s="13"/>
      <c r="GX150" s="13" t="s">
        <v>74</v>
      </c>
      <c r="GY150" s="59"/>
      <c r="GZ150" s="13"/>
      <c r="HA150" s="13"/>
      <c r="HB150" s="59"/>
      <c r="HC150" s="99"/>
      <c r="HE150" s="99"/>
    </row>
    <row r="151" spans="1:213" customFormat="1" ht="22.5" x14ac:dyDescent="0.25">
      <c r="A151" s="69"/>
      <c r="B151" s="63" t="s">
        <v>75</v>
      </c>
      <c r="C151" s="178" t="s">
        <v>258</v>
      </c>
      <c r="D151" s="178"/>
      <c r="E151" s="178"/>
      <c r="F151" s="178"/>
      <c r="G151" s="178"/>
      <c r="H151" s="64" t="s">
        <v>68</v>
      </c>
      <c r="I151" s="71">
        <v>0.36</v>
      </c>
      <c r="J151" s="70">
        <v>1.1000000000000001</v>
      </c>
      <c r="K151" s="66">
        <v>1.1879999999999999</v>
      </c>
      <c r="L151" s="9"/>
      <c r="M151" s="72"/>
      <c r="N151" s="73">
        <v>37.94</v>
      </c>
      <c r="O151" s="65"/>
      <c r="P151" s="68">
        <v>45.07</v>
      </c>
      <c r="Q151" s="74"/>
      <c r="R151" s="74"/>
      <c r="GO151" s="50"/>
      <c r="GP151" s="59"/>
      <c r="GQ151" s="59"/>
      <c r="GR151" s="59"/>
      <c r="GS151" s="59"/>
      <c r="GT151" s="59"/>
      <c r="GV151" s="13"/>
      <c r="GW151" s="13" t="s">
        <v>76</v>
      </c>
      <c r="GX151" s="13"/>
      <c r="GY151" s="59"/>
      <c r="GZ151" s="13"/>
      <c r="HA151" s="13"/>
      <c r="HB151" s="59"/>
      <c r="HC151" s="99"/>
      <c r="HE151" s="99"/>
    </row>
    <row r="152" spans="1:213" customFormat="1" ht="15" x14ac:dyDescent="0.25">
      <c r="A152" s="62"/>
      <c r="B152" s="63" t="s">
        <v>77</v>
      </c>
      <c r="C152" s="178" t="s">
        <v>78</v>
      </c>
      <c r="D152" s="178"/>
      <c r="E152" s="178"/>
      <c r="F152" s="178"/>
      <c r="G152" s="178"/>
      <c r="H152" s="64"/>
      <c r="I152" s="65"/>
      <c r="J152" s="65"/>
      <c r="K152" s="65"/>
      <c r="L152" s="67"/>
      <c r="M152" s="65"/>
      <c r="N152" s="67"/>
      <c r="O152" s="65"/>
      <c r="P152" s="68">
        <v>3624.66</v>
      </c>
      <c r="GO152" s="50"/>
      <c r="GP152" s="59"/>
      <c r="GQ152" s="59"/>
      <c r="GR152" s="59"/>
      <c r="GS152" s="59"/>
      <c r="GT152" s="59"/>
      <c r="GV152" s="13" t="s">
        <v>78</v>
      </c>
      <c r="GW152" s="13"/>
      <c r="GX152" s="13"/>
      <c r="GY152" s="59"/>
      <c r="GZ152" s="13"/>
      <c r="HA152" s="13"/>
      <c r="HB152" s="59"/>
      <c r="HC152" s="99"/>
      <c r="HE152" s="99"/>
    </row>
    <row r="153" spans="1:213" customFormat="1" ht="22.5" x14ac:dyDescent="0.25">
      <c r="A153" s="69"/>
      <c r="B153" s="63" t="s">
        <v>82</v>
      </c>
      <c r="C153" s="178" t="s">
        <v>83</v>
      </c>
      <c r="D153" s="178"/>
      <c r="E153" s="178"/>
      <c r="F153" s="178"/>
      <c r="G153" s="178"/>
      <c r="H153" s="64" t="s">
        <v>84</v>
      </c>
      <c r="I153" s="71">
        <v>0.36</v>
      </c>
      <c r="J153" s="70">
        <v>1.1000000000000001</v>
      </c>
      <c r="K153" s="66">
        <v>1.1879999999999999</v>
      </c>
      <c r="L153" s="82">
        <v>155.63</v>
      </c>
      <c r="M153" s="81">
        <v>1.01</v>
      </c>
      <c r="N153" s="73">
        <v>157.19</v>
      </c>
      <c r="O153" s="65"/>
      <c r="P153" s="68">
        <v>186.74</v>
      </c>
      <c r="Q153" s="74"/>
      <c r="R153" s="74"/>
      <c r="GO153" s="50"/>
      <c r="GP153" s="59"/>
      <c r="GQ153" s="59"/>
      <c r="GR153" s="59"/>
      <c r="GS153" s="59"/>
      <c r="GT153" s="59"/>
      <c r="GV153" s="13"/>
      <c r="GW153" s="13" t="s">
        <v>83</v>
      </c>
      <c r="GX153" s="13"/>
      <c r="GY153" s="59"/>
      <c r="GZ153" s="13"/>
      <c r="HA153" s="13"/>
      <c r="HB153" s="59"/>
      <c r="HC153" s="99"/>
      <c r="HE153" s="99"/>
    </row>
    <row r="154" spans="1:213" customFormat="1" ht="15" x14ac:dyDescent="0.25">
      <c r="A154" s="69"/>
      <c r="B154" s="63" t="s">
        <v>85</v>
      </c>
      <c r="C154" s="178" t="s">
        <v>86</v>
      </c>
      <c r="D154" s="178"/>
      <c r="E154" s="178"/>
      <c r="F154" s="178"/>
      <c r="G154" s="178"/>
      <c r="H154" s="64" t="s">
        <v>84</v>
      </c>
      <c r="I154" s="71">
        <v>1.06</v>
      </c>
      <c r="J154" s="70">
        <v>1.1000000000000001</v>
      </c>
      <c r="K154" s="66">
        <v>3.4980000000000002</v>
      </c>
      <c r="L154" s="82">
        <v>174.93</v>
      </c>
      <c r="M154" s="81">
        <v>1.43</v>
      </c>
      <c r="N154" s="73">
        <v>250.15</v>
      </c>
      <c r="O154" s="65"/>
      <c r="P154" s="68">
        <v>875.02</v>
      </c>
      <c r="Q154" s="74"/>
      <c r="R154" s="74"/>
      <c r="GO154" s="50"/>
      <c r="GP154" s="59"/>
      <c r="GQ154" s="59"/>
      <c r="GR154" s="59"/>
      <c r="GS154" s="59"/>
      <c r="GT154" s="59"/>
      <c r="GV154" s="13"/>
      <c r="GW154" s="13" t="s">
        <v>86</v>
      </c>
      <c r="GX154" s="13"/>
      <c r="GY154" s="59"/>
      <c r="GZ154" s="13"/>
      <c r="HA154" s="13"/>
      <c r="HB154" s="59"/>
      <c r="HC154" s="99"/>
      <c r="HE154" s="99"/>
    </row>
    <row r="155" spans="1:213" customFormat="1" ht="22.5" x14ac:dyDescent="0.25">
      <c r="A155" s="69"/>
      <c r="B155" s="63" t="s">
        <v>90</v>
      </c>
      <c r="C155" s="178" t="s">
        <v>91</v>
      </c>
      <c r="D155" s="178"/>
      <c r="E155" s="178"/>
      <c r="F155" s="178"/>
      <c r="G155" s="178"/>
      <c r="H155" s="64" t="s">
        <v>81</v>
      </c>
      <c r="I155" s="71">
        <v>0.01</v>
      </c>
      <c r="J155" s="70">
        <v>1.1000000000000001</v>
      </c>
      <c r="K155" s="66">
        <v>3.3000000000000002E-2</v>
      </c>
      <c r="L155" s="9"/>
      <c r="M155" s="72"/>
      <c r="N155" s="73">
        <v>71768.59</v>
      </c>
      <c r="O155" s="65"/>
      <c r="P155" s="68">
        <v>2368.36</v>
      </c>
      <c r="Q155" s="74"/>
      <c r="R155" s="74"/>
      <c r="GO155" s="50"/>
      <c r="GP155" s="59"/>
      <c r="GQ155" s="59"/>
      <c r="GR155" s="59"/>
      <c r="GS155" s="59"/>
      <c r="GT155" s="59"/>
      <c r="GV155" s="13"/>
      <c r="GW155" s="13" t="s">
        <v>91</v>
      </c>
      <c r="GX155" s="13"/>
      <c r="GY155" s="59"/>
      <c r="GZ155" s="13"/>
      <c r="HA155" s="13"/>
      <c r="HB155" s="59"/>
      <c r="HC155" s="99"/>
      <c r="HE155" s="99"/>
    </row>
    <row r="156" spans="1:213" customFormat="1" ht="15" x14ac:dyDescent="0.25">
      <c r="A156" s="69"/>
      <c r="B156" s="63" t="s">
        <v>92</v>
      </c>
      <c r="C156" s="178" t="s">
        <v>93</v>
      </c>
      <c r="D156" s="178"/>
      <c r="E156" s="178"/>
      <c r="F156" s="178"/>
      <c r="G156" s="178"/>
      <c r="H156" s="64" t="s">
        <v>84</v>
      </c>
      <c r="I156" s="71">
        <v>0.36</v>
      </c>
      <c r="J156" s="70">
        <v>1.1000000000000001</v>
      </c>
      <c r="K156" s="66">
        <v>1.1879999999999999</v>
      </c>
      <c r="L156" s="82">
        <v>79.88</v>
      </c>
      <c r="M156" s="81">
        <v>2.0499999999999998</v>
      </c>
      <c r="N156" s="73">
        <v>163.75</v>
      </c>
      <c r="O156" s="65"/>
      <c r="P156" s="68">
        <v>194.54</v>
      </c>
      <c r="Q156" s="74"/>
      <c r="R156" s="74"/>
      <c r="GO156" s="50"/>
      <c r="GP156" s="59"/>
      <c r="GQ156" s="59"/>
      <c r="GR156" s="59"/>
      <c r="GS156" s="59"/>
      <c r="GT156" s="59"/>
      <c r="GV156" s="13"/>
      <c r="GW156" s="13" t="s">
        <v>93</v>
      </c>
      <c r="GX156" s="13"/>
      <c r="GY156" s="59"/>
      <c r="GZ156" s="13"/>
      <c r="HA156" s="13"/>
      <c r="HB156" s="59"/>
      <c r="HC156" s="99"/>
      <c r="HE156" s="99"/>
    </row>
    <row r="157" spans="1:213" customFormat="1" ht="15" x14ac:dyDescent="0.25">
      <c r="A157" s="83"/>
      <c r="B157" s="61"/>
      <c r="C157" s="179" t="s">
        <v>94</v>
      </c>
      <c r="D157" s="179"/>
      <c r="E157" s="179"/>
      <c r="F157" s="179"/>
      <c r="G157" s="179"/>
      <c r="H157" s="53"/>
      <c r="I157" s="54"/>
      <c r="J157" s="54"/>
      <c r="K157" s="54"/>
      <c r="L157" s="56"/>
      <c r="M157" s="54"/>
      <c r="N157" s="84"/>
      <c r="O157" s="54"/>
      <c r="P157" s="85">
        <v>24154.81</v>
      </c>
      <c r="Q157" s="74"/>
      <c r="R157" s="74"/>
      <c r="GO157" s="50"/>
      <c r="GP157" s="59"/>
      <c r="GQ157" s="59"/>
      <c r="GR157" s="59"/>
      <c r="GS157" s="59"/>
      <c r="GT157" s="59"/>
      <c r="GV157" s="13"/>
      <c r="GW157" s="13"/>
      <c r="GX157" s="13"/>
      <c r="GY157" s="59" t="s">
        <v>94</v>
      </c>
      <c r="GZ157" s="13"/>
      <c r="HA157" s="13"/>
      <c r="HB157" s="59"/>
      <c r="HC157" s="99"/>
      <c r="HE157" s="99"/>
    </row>
    <row r="158" spans="1:213" customFormat="1" ht="15" x14ac:dyDescent="0.25">
      <c r="A158" s="77" t="s">
        <v>149</v>
      </c>
      <c r="B158" s="63" t="s">
        <v>96</v>
      </c>
      <c r="C158" s="178" t="s">
        <v>97</v>
      </c>
      <c r="D158" s="178"/>
      <c r="E158" s="178"/>
      <c r="F158" s="178"/>
      <c r="G158" s="178"/>
      <c r="H158" s="64" t="s">
        <v>98</v>
      </c>
      <c r="I158" s="79">
        <v>2</v>
      </c>
      <c r="J158" s="65"/>
      <c r="K158" s="79">
        <v>2</v>
      </c>
      <c r="L158" s="67"/>
      <c r="M158" s="65"/>
      <c r="N158" s="67"/>
      <c r="O158" s="70">
        <v>1.1000000000000001</v>
      </c>
      <c r="P158" s="76">
        <v>297.99</v>
      </c>
      <c r="GO158" s="50"/>
      <c r="GP158" s="59"/>
      <c r="GQ158" s="59"/>
      <c r="GR158" s="59"/>
      <c r="GS158" s="59"/>
      <c r="GT158" s="59"/>
      <c r="GV158" s="13"/>
      <c r="GW158" s="13"/>
      <c r="GX158" s="13"/>
      <c r="GY158" s="59"/>
      <c r="GZ158" s="13" t="s">
        <v>97</v>
      </c>
      <c r="HA158" s="13"/>
      <c r="HB158" s="59"/>
      <c r="HC158" s="99"/>
      <c r="HE158" s="99"/>
    </row>
    <row r="159" spans="1:213" customFormat="1" ht="15" x14ac:dyDescent="0.25">
      <c r="A159" s="77"/>
      <c r="B159" s="63"/>
      <c r="C159" s="178" t="s">
        <v>99</v>
      </c>
      <c r="D159" s="178"/>
      <c r="E159" s="178"/>
      <c r="F159" s="178"/>
      <c r="G159" s="178"/>
      <c r="H159" s="64"/>
      <c r="I159" s="65"/>
      <c r="J159" s="65"/>
      <c r="K159" s="65"/>
      <c r="L159" s="67"/>
      <c r="M159" s="65"/>
      <c r="N159" s="67"/>
      <c r="O159" s="65"/>
      <c r="P159" s="68">
        <v>17673.73</v>
      </c>
      <c r="GO159" s="50"/>
      <c r="GP159" s="59"/>
      <c r="GQ159" s="59"/>
      <c r="GR159" s="59"/>
      <c r="GS159" s="59"/>
      <c r="GT159" s="59"/>
      <c r="GV159" s="13"/>
      <c r="GW159" s="13"/>
      <c r="GX159" s="13"/>
      <c r="GY159" s="59"/>
      <c r="GZ159" s="13"/>
      <c r="HA159" s="13" t="s">
        <v>99</v>
      </c>
      <c r="HB159" s="59"/>
      <c r="HC159" s="99"/>
      <c r="HE159" s="99"/>
    </row>
    <row r="160" spans="1:213" customFormat="1" ht="15" x14ac:dyDescent="0.25">
      <c r="A160" s="77"/>
      <c r="B160" s="63" t="s">
        <v>100</v>
      </c>
      <c r="C160" s="178" t="s">
        <v>101</v>
      </c>
      <c r="D160" s="178"/>
      <c r="E160" s="178"/>
      <c r="F160" s="178"/>
      <c r="G160" s="178"/>
      <c r="H160" s="64" t="s">
        <v>98</v>
      </c>
      <c r="I160" s="79">
        <v>97</v>
      </c>
      <c r="J160" s="65"/>
      <c r="K160" s="79">
        <v>97</v>
      </c>
      <c r="L160" s="67"/>
      <c r="M160" s="65"/>
      <c r="N160" s="67"/>
      <c r="O160" s="65"/>
      <c r="P160" s="68">
        <v>17143.52</v>
      </c>
      <c r="GO160" s="50"/>
      <c r="GP160" s="59"/>
      <c r="GQ160" s="59"/>
      <c r="GR160" s="59"/>
      <c r="GS160" s="59"/>
      <c r="GT160" s="59"/>
      <c r="GV160" s="13"/>
      <c r="GW160" s="13"/>
      <c r="GX160" s="13"/>
      <c r="GY160" s="59"/>
      <c r="GZ160" s="13"/>
      <c r="HA160" s="13" t="s">
        <v>101</v>
      </c>
      <c r="HB160" s="59"/>
      <c r="HC160" s="99"/>
      <c r="HE160" s="99"/>
    </row>
    <row r="161" spans="1:213" customFormat="1" ht="15" x14ac:dyDescent="0.25">
      <c r="A161" s="77"/>
      <c r="B161" s="63" t="s">
        <v>102</v>
      </c>
      <c r="C161" s="178" t="s">
        <v>103</v>
      </c>
      <c r="D161" s="178"/>
      <c r="E161" s="178"/>
      <c r="F161" s="178"/>
      <c r="G161" s="178"/>
      <c r="H161" s="64" t="s">
        <v>98</v>
      </c>
      <c r="I161" s="79">
        <v>51</v>
      </c>
      <c r="J161" s="65"/>
      <c r="K161" s="79">
        <v>51</v>
      </c>
      <c r="L161" s="67"/>
      <c r="M161" s="65"/>
      <c r="N161" s="67"/>
      <c r="O161" s="65"/>
      <c r="P161" s="68">
        <v>9013.6</v>
      </c>
      <c r="GO161" s="50"/>
      <c r="GP161" s="59"/>
      <c r="GQ161" s="59"/>
      <c r="GR161" s="59"/>
      <c r="GS161" s="59"/>
      <c r="GT161" s="59"/>
      <c r="GV161" s="13"/>
      <c r="GW161" s="13"/>
      <c r="GX161" s="13"/>
      <c r="GY161" s="59"/>
      <c r="GZ161" s="13"/>
      <c r="HA161" s="13" t="s">
        <v>103</v>
      </c>
      <c r="HB161" s="59"/>
      <c r="HC161" s="99"/>
      <c r="HE161" s="99"/>
    </row>
    <row r="162" spans="1:213" customFormat="1" ht="15" x14ac:dyDescent="0.25">
      <c r="A162" s="86"/>
      <c r="B162" s="87"/>
      <c r="C162" s="179" t="s">
        <v>104</v>
      </c>
      <c r="D162" s="179"/>
      <c r="E162" s="179"/>
      <c r="F162" s="179"/>
      <c r="G162" s="179"/>
      <c r="H162" s="53"/>
      <c r="I162" s="54"/>
      <c r="J162" s="54"/>
      <c r="K162" s="54"/>
      <c r="L162" s="56"/>
      <c r="M162" s="54"/>
      <c r="N162" s="84">
        <v>16869.97</v>
      </c>
      <c r="O162" s="54"/>
      <c r="P162" s="85">
        <v>50609.919999999998</v>
      </c>
      <c r="GO162" s="50"/>
      <c r="GP162" s="59"/>
      <c r="GQ162" s="59"/>
      <c r="GR162" s="59"/>
      <c r="GS162" s="59"/>
      <c r="GT162" s="59"/>
      <c r="GV162" s="13"/>
      <c r="GW162" s="13"/>
      <c r="GX162" s="13"/>
      <c r="GY162" s="59"/>
      <c r="GZ162" s="13"/>
      <c r="HA162" s="13"/>
      <c r="HB162" s="59" t="s">
        <v>104</v>
      </c>
      <c r="HC162" s="99"/>
      <c r="HE162" s="99"/>
    </row>
    <row r="163" spans="1:213" customFormat="1" ht="15" x14ac:dyDescent="0.25">
      <c r="A163" s="51" t="s">
        <v>150</v>
      </c>
      <c r="B163" s="52" t="s">
        <v>151</v>
      </c>
      <c r="C163" s="161" t="s">
        <v>152</v>
      </c>
      <c r="D163" s="161"/>
      <c r="E163" s="161"/>
      <c r="F163" s="161"/>
      <c r="G163" s="161"/>
      <c r="H163" s="53" t="s">
        <v>115</v>
      </c>
      <c r="I163" s="54">
        <v>1</v>
      </c>
      <c r="J163" s="55">
        <v>1</v>
      </c>
      <c r="K163" s="55">
        <v>1</v>
      </c>
      <c r="L163" s="56"/>
      <c r="M163" s="54"/>
      <c r="N163" s="57"/>
      <c r="O163" s="54"/>
      <c r="P163" s="58"/>
      <c r="GO163" s="50"/>
      <c r="GP163" s="59" t="s">
        <v>152</v>
      </c>
      <c r="GQ163" s="59" t="s">
        <v>5</v>
      </c>
      <c r="GR163" s="59" t="s">
        <v>5</v>
      </c>
      <c r="GS163" s="59" t="s">
        <v>5</v>
      </c>
      <c r="GT163" s="59" t="s">
        <v>5</v>
      </c>
      <c r="GV163" s="13"/>
      <c r="GW163" s="13"/>
      <c r="GX163" s="13"/>
      <c r="GY163" s="59"/>
      <c r="GZ163" s="13"/>
      <c r="HA163" s="13"/>
      <c r="HB163" s="59"/>
      <c r="HC163" s="99"/>
      <c r="HE163" s="99"/>
    </row>
    <row r="164" spans="1:213" customFormat="1" ht="15" x14ac:dyDescent="0.25">
      <c r="A164" s="60"/>
      <c r="B164" s="61" t="s">
        <v>57</v>
      </c>
      <c r="C164" s="162" t="s">
        <v>58</v>
      </c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3"/>
      <c r="GO164" s="50"/>
      <c r="GP164" s="59"/>
      <c r="GQ164" s="59"/>
      <c r="GR164" s="59"/>
      <c r="GS164" s="59"/>
      <c r="GT164" s="59"/>
      <c r="GU164" s="3" t="s">
        <v>58</v>
      </c>
      <c r="GV164" s="13"/>
      <c r="GW164" s="13"/>
      <c r="GX164" s="13"/>
      <c r="GY164" s="59"/>
      <c r="GZ164" s="13"/>
      <c r="HA164" s="13"/>
      <c r="HB164" s="59"/>
      <c r="HC164" s="99"/>
      <c r="HE164" s="99"/>
    </row>
    <row r="165" spans="1:213" customFormat="1" ht="15" x14ac:dyDescent="0.25">
      <c r="A165" s="62"/>
      <c r="B165" s="63" t="s">
        <v>51</v>
      </c>
      <c r="C165" s="178" t="s">
        <v>59</v>
      </c>
      <c r="D165" s="178"/>
      <c r="E165" s="178"/>
      <c r="F165" s="178"/>
      <c r="G165" s="178"/>
      <c r="H165" s="64" t="s">
        <v>60</v>
      </c>
      <c r="I165" s="65"/>
      <c r="J165" s="65"/>
      <c r="K165" s="66">
        <v>4.5869999999999997</v>
      </c>
      <c r="L165" s="67"/>
      <c r="M165" s="65"/>
      <c r="N165" s="67"/>
      <c r="O165" s="65"/>
      <c r="P165" s="68">
        <v>2872.47</v>
      </c>
      <c r="GO165" s="50"/>
      <c r="GP165" s="59"/>
      <c r="GQ165" s="59"/>
      <c r="GR165" s="59"/>
      <c r="GS165" s="59"/>
      <c r="GT165" s="59"/>
      <c r="GV165" s="13" t="s">
        <v>59</v>
      </c>
      <c r="GW165" s="13"/>
      <c r="GX165" s="13"/>
      <c r="GY165" s="59"/>
      <c r="GZ165" s="13"/>
      <c r="HA165" s="13"/>
      <c r="HB165" s="59"/>
      <c r="HC165" s="99"/>
      <c r="HE165" s="99"/>
    </row>
    <row r="166" spans="1:213" customFormat="1" ht="15" x14ac:dyDescent="0.25">
      <c r="A166" s="69"/>
      <c r="B166" s="63" t="s">
        <v>61</v>
      </c>
      <c r="C166" s="178" t="s">
        <v>62</v>
      </c>
      <c r="D166" s="178"/>
      <c r="E166" s="178"/>
      <c r="F166" s="178"/>
      <c r="G166" s="178"/>
      <c r="H166" s="64" t="s">
        <v>60</v>
      </c>
      <c r="I166" s="71">
        <v>4.17</v>
      </c>
      <c r="J166" s="70">
        <v>1.1000000000000001</v>
      </c>
      <c r="K166" s="66">
        <v>4.5869999999999997</v>
      </c>
      <c r="L166" s="9"/>
      <c r="M166" s="72"/>
      <c r="N166" s="73">
        <v>626.22</v>
      </c>
      <c r="O166" s="65"/>
      <c r="P166" s="68">
        <v>2872.47</v>
      </c>
      <c r="Q166" s="74"/>
      <c r="R166" s="74"/>
      <c r="GO166" s="50"/>
      <c r="GP166" s="59"/>
      <c r="GQ166" s="59"/>
      <c r="GR166" s="59"/>
      <c r="GS166" s="59"/>
      <c r="GT166" s="59"/>
      <c r="GV166" s="13"/>
      <c r="GW166" s="13" t="s">
        <v>62</v>
      </c>
      <c r="GX166" s="13"/>
      <c r="GY166" s="59"/>
      <c r="GZ166" s="13"/>
      <c r="HA166" s="13"/>
      <c r="HB166" s="59"/>
      <c r="HC166" s="99"/>
      <c r="HE166" s="99"/>
    </row>
    <row r="167" spans="1:213" customFormat="1" ht="15" x14ac:dyDescent="0.25">
      <c r="A167" s="62"/>
      <c r="B167" s="63" t="s">
        <v>63</v>
      </c>
      <c r="C167" s="178" t="s">
        <v>64</v>
      </c>
      <c r="D167" s="178"/>
      <c r="E167" s="178"/>
      <c r="F167" s="178"/>
      <c r="G167" s="178"/>
      <c r="H167" s="64"/>
      <c r="I167" s="65"/>
      <c r="J167" s="65"/>
      <c r="K167" s="65"/>
      <c r="L167" s="67"/>
      <c r="M167" s="65"/>
      <c r="N167" s="67"/>
      <c r="O167" s="65"/>
      <c r="P167" s="76">
        <v>30.85</v>
      </c>
      <c r="GO167" s="50"/>
      <c r="GP167" s="59"/>
      <c r="GQ167" s="59"/>
      <c r="GR167" s="59"/>
      <c r="GS167" s="59"/>
      <c r="GT167" s="59"/>
      <c r="GV167" s="13" t="s">
        <v>64</v>
      </c>
      <c r="GW167" s="13"/>
      <c r="GX167" s="13"/>
      <c r="GY167" s="59"/>
      <c r="GZ167" s="13"/>
      <c r="HA167" s="13"/>
      <c r="HB167" s="59"/>
      <c r="HC167" s="99"/>
      <c r="HE167" s="99"/>
    </row>
    <row r="168" spans="1:213" customFormat="1" ht="15" x14ac:dyDescent="0.25">
      <c r="A168" s="62"/>
      <c r="B168" s="63"/>
      <c r="C168" s="178" t="s">
        <v>65</v>
      </c>
      <c r="D168" s="178"/>
      <c r="E168" s="178"/>
      <c r="F168" s="178"/>
      <c r="G168" s="178"/>
      <c r="H168" s="64" t="s">
        <v>60</v>
      </c>
      <c r="I168" s="65"/>
      <c r="J168" s="65"/>
      <c r="K168" s="66">
        <v>4.3999999999999997E-2</v>
      </c>
      <c r="L168" s="67"/>
      <c r="M168" s="65"/>
      <c r="N168" s="67"/>
      <c r="O168" s="65"/>
      <c r="P168" s="76">
        <v>28.37</v>
      </c>
      <c r="GO168" s="50"/>
      <c r="GP168" s="59"/>
      <c r="GQ168" s="59"/>
      <c r="GR168" s="59"/>
      <c r="GS168" s="59"/>
      <c r="GT168" s="59"/>
      <c r="GV168" s="13" t="s">
        <v>65</v>
      </c>
      <c r="GW168" s="13"/>
      <c r="GX168" s="13"/>
      <c r="GY168" s="59"/>
      <c r="GZ168" s="13"/>
      <c r="HA168" s="13"/>
      <c r="HB168" s="59"/>
      <c r="HC168" s="99"/>
      <c r="HE168" s="99"/>
    </row>
    <row r="169" spans="1:213" customFormat="1" ht="15" x14ac:dyDescent="0.25">
      <c r="A169" s="69"/>
      <c r="B169" s="63" t="s">
        <v>66</v>
      </c>
      <c r="C169" s="178" t="s">
        <v>67</v>
      </c>
      <c r="D169" s="178"/>
      <c r="E169" s="178"/>
      <c r="F169" s="178"/>
      <c r="G169" s="178"/>
      <c r="H169" s="64" t="s">
        <v>68</v>
      </c>
      <c r="I169" s="71">
        <v>0.01</v>
      </c>
      <c r="J169" s="70">
        <v>1.1000000000000001</v>
      </c>
      <c r="K169" s="66">
        <v>1.0999999999999999E-2</v>
      </c>
      <c r="L169" s="9"/>
      <c r="M169" s="72"/>
      <c r="N169" s="73">
        <v>1928.92</v>
      </c>
      <c r="O169" s="65"/>
      <c r="P169" s="68">
        <v>21.22</v>
      </c>
      <c r="Q169" s="74"/>
      <c r="R169" s="74"/>
      <c r="GO169" s="50"/>
      <c r="GP169" s="59"/>
      <c r="GQ169" s="59"/>
      <c r="GR169" s="59"/>
      <c r="GS169" s="59"/>
      <c r="GT169" s="59"/>
      <c r="GV169" s="13"/>
      <c r="GW169" s="13" t="s">
        <v>67</v>
      </c>
      <c r="GX169" s="13"/>
      <c r="GY169" s="59"/>
      <c r="GZ169" s="13"/>
      <c r="HA169" s="13"/>
      <c r="HB169" s="59"/>
      <c r="HC169" s="99"/>
      <c r="HE169" s="99"/>
    </row>
    <row r="170" spans="1:213" customFormat="1" ht="15" x14ac:dyDescent="0.25">
      <c r="A170" s="77"/>
      <c r="B170" s="63" t="s">
        <v>69</v>
      </c>
      <c r="C170" s="178" t="s">
        <v>70</v>
      </c>
      <c r="D170" s="178"/>
      <c r="E170" s="178"/>
      <c r="F170" s="178"/>
      <c r="G170" s="178"/>
      <c r="H170" s="64" t="s">
        <v>60</v>
      </c>
      <c r="I170" s="71">
        <v>0.01</v>
      </c>
      <c r="J170" s="70">
        <v>1.1000000000000001</v>
      </c>
      <c r="K170" s="66">
        <v>1.0999999999999999E-2</v>
      </c>
      <c r="L170" s="67"/>
      <c r="M170" s="65"/>
      <c r="N170" s="78">
        <v>841.19</v>
      </c>
      <c r="O170" s="65"/>
      <c r="P170" s="76">
        <v>9.25</v>
      </c>
      <c r="GO170" s="50"/>
      <c r="GP170" s="59"/>
      <c r="GQ170" s="59"/>
      <c r="GR170" s="59"/>
      <c r="GS170" s="59"/>
      <c r="GT170" s="59"/>
      <c r="GV170" s="13"/>
      <c r="GW170" s="13"/>
      <c r="GX170" s="13" t="s">
        <v>70</v>
      </c>
      <c r="GY170" s="59"/>
      <c r="GZ170" s="13"/>
      <c r="HA170" s="13"/>
      <c r="HB170" s="59"/>
      <c r="HC170" s="99"/>
      <c r="HE170" s="99"/>
    </row>
    <row r="171" spans="1:213" customFormat="1" ht="15" x14ac:dyDescent="0.25">
      <c r="A171" s="69"/>
      <c r="B171" s="63" t="s">
        <v>107</v>
      </c>
      <c r="C171" s="178" t="s">
        <v>108</v>
      </c>
      <c r="D171" s="178"/>
      <c r="E171" s="178"/>
      <c r="F171" s="178"/>
      <c r="G171" s="178"/>
      <c r="H171" s="64" t="s">
        <v>68</v>
      </c>
      <c r="I171" s="71">
        <v>0.02</v>
      </c>
      <c r="J171" s="70">
        <v>1.1000000000000001</v>
      </c>
      <c r="K171" s="66">
        <v>2.1999999999999999E-2</v>
      </c>
      <c r="L171" s="82">
        <v>55.78</v>
      </c>
      <c r="M171" s="81">
        <v>1.59</v>
      </c>
      <c r="N171" s="73">
        <v>88.69</v>
      </c>
      <c r="O171" s="65"/>
      <c r="P171" s="68">
        <v>1.95</v>
      </c>
      <c r="Q171" s="74"/>
      <c r="R171" s="74"/>
      <c r="GO171" s="50"/>
      <c r="GP171" s="59"/>
      <c r="GQ171" s="59"/>
      <c r="GR171" s="59"/>
      <c r="GS171" s="59"/>
      <c r="GT171" s="59"/>
      <c r="GV171" s="13"/>
      <c r="GW171" s="13" t="s">
        <v>108</v>
      </c>
      <c r="GX171" s="13"/>
      <c r="GY171" s="59"/>
      <c r="GZ171" s="13"/>
      <c r="HA171" s="13"/>
      <c r="HB171" s="59"/>
      <c r="HC171" s="99"/>
      <c r="HE171" s="99"/>
    </row>
    <row r="172" spans="1:213" customFormat="1" ht="15" x14ac:dyDescent="0.25">
      <c r="A172" s="77"/>
      <c r="B172" s="63" t="s">
        <v>109</v>
      </c>
      <c r="C172" s="178" t="s">
        <v>110</v>
      </c>
      <c r="D172" s="178"/>
      <c r="E172" s="178"/>
      <c r="F172" s="178"/>
      <c r="G172" s="178"/>
      <c r="H172" s="64" t="s">
        <v>60</v>
      </c>
      <c r="I172" s="71">
        <v>0.02</v>
      </c>
      <c r="J172" s="70">
        <v>1.1000000000000001</v>
      </c>
      <c r="K172" s="66">
        <v>2.1999999999999999E-2</v>
      </c>
      <c r="L172" s="67"/>
      <c r="M172" s="65"/>
      <c r="N172" s="78">
        <v>556.12</v>
      </c>
      <c r="O172" s="65"/>
      <c r="P172" s="76">
        <v>12.23</v>
      </c>
      <c r="GO172" s="50"/>
      <c r="GP172" s="59"/>
      <c r="GQ172" s="59"/>
      <c r="GR172" s="59"/>
      <c r="GS172" s="59"/>
      <c r="GT172" s="59"/>
      <c r="GV172" s="13"/>
      <c r="GW172" s="13"/>
      <c r="GX172" s="13" t="s">
        <v>110</v>
      </c>
      <c r="GY172" s="59"/>
      <c r="GZ172" s="13"/>
      <c r="HA172" s="13"/>
      <c r="HB172" s="59"/>
      <c r="HC172" s="99"/>
      <c r="HE172" s="99"/>
    </row>
    <row r="173" spans="1:213" customFormat="1" ht="15" x14ac:dyDescent="0.25">
      <c r="A173" s="69"/>
      <c r="B173" s="63" t="s">
        <v>71</v>
      </c>
      <c r="C173" s="178" t="s">
        <v>72</v>
      </c>
      <c r="D173" s="178"/>
      <c r="E173" s="178"/>
      <c r="F173" s="178"/>
      <c r="G173" s="178"/>
      <c r="H173" s="64" t="s">
        <v>68</v>
      </c>
      <c r="I173" s="71">
        <v>0.01</v>
      </c>
      <c r="J173" s="70">
        <v>1.1000000000000001</v>
      </c>
      <c r="K173" s="66">
        <v>1.0999999999999999E-2</v>
      </c>
      <c r="L173" s="9"/>
      <c r="M173" s="72"/>
      <c r="N173" s="73">
        <v>697.97</v>
      </c>
      <c r="O173" s="65"/>
      <c r="P173" s="68">
        <v>7.68</v>
      </c>
      <c r="Q173" s="74"/>
      <c r="R173" s="74"/>
      <c r="GO173" s="50"/>
      <c r="GP173" s="59"/>
      <c r="GQ173" s="59"/>
      <c r="GR173" s="59"/>
      <c r="GS173" s="59"/>
      <c r="GT173" s="59"/>
      <c r="GV173" s="13"/>
      <c r="GW173" s="13" t="s">
        <v>72</v>
      </c>
      <c r="GX173" s="13"/>
      <c r="GY173" s="59"/>
      <c r="GZ173" s="13"/>
      <c r="HA173" s="13"/>
      <c r="HB173" s="59"/>
      <c r="HC173" s="99"/>
      <c r="HE173" s="99"/>
    </row>
    <row r="174" spans="1:213" customFormat="1" ht="15" x14ac:dyDescent="0.25">
      <c r="A174" s="77"/>
      <c r="B174" s="63" t="s">
        <v>73</v>
      </c>
      <c r="C174" s="178" t="s">
        <v>74</v>
      </c>
      <c r="D174" s="178"/>
      <c r="E174" s="178"/>
      <c r="F174" s="178"/>
      <c r="G174" s="178"/>
      <c r="H174" s="64" t="s">
        <v>60</v>
      </c>
      <c r="I174" s="71">
        <v>0.01</v>
      </c>
      <c r="J174" s="70">
        <v>1.1000000000000001</v>
      </c>
      <c r="K174" s="66">
        <v>1.0999999999999999E-2</v>
      </c>
      <c r="L174" s="67"/>
      <c r="M174" s="65"/>
      <c r="N174" s="78">
        <v>626.22</v>
      </c>
      <c r="O174" s="65"/>
      <c r="P174" s="76">
        <v>6.89</v>
      </c>
      <c r="GO174" s="50"/>
      <c r="GP174" s="59"/>
      <c r="GQ174" s="59"/>
      <c r="GR174" s="59"/>
      <c r="GS174" s="59"/>
      <c r="GT174" s="59"/>
      <c r="GV174" s="13"/>
      <c r="GW174" s="13"/>
      <c r="GX174" s="13" t="s">
        <v>74</v>
      </c>
      <c r="GY174" s="59"/>
      <c r="GZ174" s="13"/>
      <c r="HA174" s="13"/>
      <c r="HB174" s="59"/>
      <c r="HC174" s="99"/>
      <c r="HE174" s="99"/>
    </row>
    <row r="175" spans="1:213" customFormat="1" ht="15" x14ac:dyDescent="0.25">
      <c r="A175" s="62"/>
      <c r="B175" s="63" t="s">
        <v>77</v>
      </c>
      <c r="C175" s="178" t="s">
        <v>78</v>
      </c>
      <c r="D175" s="178"/>
      <c r="E175" s="178"/>
      <c r="F175" s="178"/>
      <c r="G175" s="178"/>
      <c r="H175" s="64"/>
      <c r="I175" s="65"/>
      <c r="J175" s="65"/>
      <c r="K175" s="65"/>
      <c r="L175" s="67"/>
      <c r="M175" s="65"/>
      <c r="N175" s="67"/>
      <c r="O175" s="65"/>
      <c r="P175" s="76">
        <v>451.48</v>
      </c>
      <c r="GO175" s="50"/>
      <c r="GP175" s="59"/>
      <c r="GQ175" s="59"/>
      <c r="GR175" s="59"/>
      <c r="GS175" s="59"/>
      <c r="GT175" s="59"/>
      <c r="GV175" s="13" t="s">
        <v>78</v>
      </c>
      <c r="GW175" s="13"/>
      <c r="GX175" s="13"/>
      <c r="GY175" s="59"/>
      <c r="GZ175" s="13"/>
      <c r="HA175" s="13"/>
      <c r="HB175" s="59"/>
      <c r="HC175" s="99"/>
      <c r="HE175" s="99"/>
    </row>
    <row r="176" spans="1:213" customFormat="1" ht="15" x14ac:dyDescent="0.25">
      <c r="A176" s="69"/>
      <c r="B176" s="63" t="s">
        <v>85</v>
      </c>
      <c r="C176" s="178" t="s">
        <v>86</v>
      </c>
      <c r="D176" s="178"/>
      <c r="E176" s="178"/>
      <c r="F176" s="178"/>
      <c r="G176" s="178"/>
      <c r="H176" s="64" t="s">
        <v>84</v>
      </c>
      <c r="I176" s="71">
        <v>0.68</v>
      </c>
      <c r="J176" s="70">
        <v>1.1000000000000001</v>
      </c>
      <c r="K176" s="66">
        <v>0.748</v>
      </c>
      <c r="L176" s="82">
        <v>174.93</v>
      </c>
      <c r="M176" s="81">
        <v>1.43</v>
      </c>
      <c r="N176" s="73">
        <v>250.15</v>
      </c>
      <c r="O176" s="65"/>
      <c r="P176" s="68">
        <v>187.11</v>
      </c>
      <c r="Q176" s="74"/>
      <c r="R176" s="74"/>
      <c r="GO176" s="50"/>
      <c r="GP176" s="59"/>
      <c r="GQ176" s="59"/>
      <c r="GR176" s="59"/>
      <c r="GS176" s="59"/>
      <c r="GT176" s="59"/>
      <c r="GV176" s="13"/>
      <c r="GW176" s="13" t="s">
        <v>86</v>
      </c>
      <c r="GX176" s="13"/>
      <c r="GY176" s="59"/>
      <c r="GZ176" s="13"/>
      <c r="HA176" s="13"/>
      <c r="HB176" s="59"/>
      <c r="HC176" s="99"/>
      <c r="HE176" s="99"/>
    </row>
    <row r="177" spans="1:213" customFormat="1" ht="15" x14ac:dyDescent="0.25">
      <c r="A177" s="69"/>
      <c r="B177" s="63" t="s">
        <v>153</v>
      </c>
      <c r="C177" s="178" t="s">
        <v>154</v>
      </c>
      <c r="D177" s="178"/>
      <c r="E177" s="178"/>
      <c r="F177" s="178"/>
      <c r="G177" s="178"/>
      <c r="H177" s="64" t="s">
        <v>155</v>
      </c>
      <c r="I177" s="71">
        <v>0.04</v>
      </c>
      <c r="J177" s="70">
        <v>1.1000000000000001</v>
      </c>
      <c r="K177" s="66">
        <v>4.3999999999999997E-2</v>
      </c>
      <c r="L177" s="82">
        <v>941.01</v>
      </c>
      <c r="M177" s="81">
        <v>1.26</v>
      </c>
      <c r="N177" s="73">
        <v>1185.67</v>
      </c>
      <c r="O177" s="65"/>
      <c r="P177" s="68">
        <v>52.17</v>
      </c>
      <c r="Q177" s="74"/>
      <c r="R177" s="74"/>
      <c r="GO177" s="50"/>
      <c r="GP177" s="59"/>
      <c r="GQ177" s="59"/>
      <c r="GR177" s="59"/>
      <c r="GS177" s="59"/>
      <c r="GT177" s="59"/>
      <c r="GV177" s="13"/>
      <c r="GW177" s="13" t="s">
        <v>154</v>
      </c>
      <c r="GX177" s="13"/>
      <c r="GY177" s="59"/>
      <c r="GZ177" s="13"/>
      <c r="HA177" s="13"/>
      <c r="HB177" s="59"/>
      <c r="HC177" s="99"/>
      <c r="HE177" s="99"/>
    </row>
    <row r="178" spans="1:213" customFormat="1" ht="22.5" x14ac:dyDescent="0.25">
      <c r="A178" s="69"/>
      <c r="B178" s="63" t="s">
        <v>90</v>
      </c>
      <c r="C178" s="178" t="s">
        <v>91</v>
      </c>
      <c r="D178" s="178"/>
      <c r="E178" s="178"/>
      <c r="F178" s="178"/>
      <c r="G178" s="178"/>
      <c r="H178" s="64" t="s">
        <v>81</v>
      </c>
      <c r="I178" s="66">
        <v>1E-3</v>
      </c>
      <c r="J178" s="70">
        <v>1.1000000000000001</v>
      </c>
      <c r="K178" s="75">
        <v>1.1000000000000001E-3</v>
      </c>
      <c r="L178" s="9"/>
      <c r="M178" s="72"/>
      <c r="N178" s="73">
        <v>71768.59</v>
      </c>
      <c r="O178" s="65"/>
      <c r="P178" s="68">
        <v>78.95</v>
      </c>
      <c r="Q178" s="74"/>
      <c r="R178" s="74"/>
      <c r="GO178" s="50"/>
      <c r="GP178" s="59"/>
      <c r="GQ178" s="59"/>
      <c r="GR178" s="59"/>
      <c r="GS178" s="59"/>
      <c r="GT178" s="59"/>
      <c r="GV178" s="13"/>
      <c r="GW178" s="13" t="s">
        <v>91</v>
      </c>
      <c r="GX178" s="13"/>
      <c r="GY178" s="59"/>
      <c r="GZ178" s="13"/>
      <c r="HA178" s="13"/>
      <c r="HB178" s="59"/>
      <c r="HC178" s="99"/>
      <c r="HE178" s="99"/>
    </row>
    <row r="179" spans="1:213" customFormat="1" ht="13.5" customHeight="1" x14ac:dyDescent="0.25">
      <c r="A179" s="69"/>
      <c r="B179" s="63" t="s">
        <v>156</v>
      </c>
      <c r="C179" s="178" t="s">
        <v>157</v>
      </c>
      <c r="D179" s="178"/>
      <c r="E179" s="178"/>
      <c r="F179" s="178"/>
      <c r="G179" s="178"/>
      <c r="H179" s="64" t="s">
        <v>81</v>
      </c>
      <c r="I179" s="66">
        <v>2E-3</v>
      </c>
      <c r="J179" s="70">
        <v>1.1000000000000001</v>
      </c>
      <c r="K179" s="75">
        <v>2.2000000000000001E-3</v>
      </c>
      <c r="L179" s="9"/>
      <c r="M179" s="72"/>
      <c r="N179" s="73">
        <v>58114.47</v>
      </c>
      <c r="O179" s="65"/>
      <c r="P179" s="68">
        <v>127.85</v>
      </c>
      <c r="Q179" s="74"/>
      <c r="R179" s="74"/>
      <c r="GO179" s="50"/>
      <c r="GP179" s="59"/>
      <c r="GQ179" s="59"/>
      <c r="GR179" s="59"/>
      <c r="GS179" s="59"/>
      <c r="GT179" s="59"/>
      <c r="GV179" s="13"/>
      <c r="GW179" s="13" t="s">
        <v>157</v>
      </c>
      <c r="GX179" s="13"/>
      <c r="GY179" s="59"/>
      <c r="GZ179" s="13"/>
      <c r="HA179" s="13"/>
      <c r="HB179" s="59"/>
      <c r="HC179" s="99"/>
      <c r="HE179" s="99"/>
    </row>
    <row r="180" spans="1:213" customFormat="1" ht="15" x14ac:dyDescent="0.25">
      <c r="A180" s="69"/>
      <c r="B180" s="63" t="s">
        <v>92</v>
      </c>
      <c r="C180" s="178" t="s">
        <v>93</v>
      </c>
      <c r="D180" s="178"/>
      <c r="E180" s="178"/>
      <c r="F180" s="178"/>
      <c r="G180" s="178"/>
      <c r="H180" s="64" t="s">
        <v>84</v>
      </c>
      <c r="I180" s="71">
        <v>0.03</v>
      </c>
      <c r="J180" s="70">
        <v>1.1000000000000001</v>
      </c>
      <c r="K180" s="66">
        <v>3.3000000000000002E-2</v>
      </c>
      <c r="L180" s="82">
        <v>79.88</v>
      </c>
      <c r="M180" s="81">
        <v>2.0499999999999998</v>
      </c>
      <c r="N180" s="73">
        <v>163.75</v>
      </c>
      <c r="O180" s="65"/>
      <c r="P180" s="68">
        <v>5.4</v>
      </c>
      <c r="Q180" s="74"/>
      <c r="R180" s="74"/>
      <c r="GO180" s="50"/>
      <c r="GP180" s="59"/>
      <c r="GQ180" s="59"/>
      <c r="GR180" s="59"/>
      <c r="GS180" s="59"/>
      <c r="GT180" s="59"/>
      <c r="GV180" s="13"/>
      <c r="GW180" s="13" t="s">
        <v>93</v>
      </c>
      <c r="GX180" s="13"/>
      <c r="GY180" s="59"/>
      <c r="GZ180" s="13"/>
      <c r="HA180" s="13"/>
      <c r="HB180" s="59"/>
      <c r="HC180" s="99"/>
      <c r="HE180" s="99"/>
    </row>
    <row r="181" spans="1:213" customFormat="1" ht="15" x14ac:dyDescent="0.25">
      <c r="A181" s="83"/>
      <c r="B181" s="61"/>
      <c r="C181" s="179" t="s">
        <v>94</v>
      </c>
      <c r="D181" s="179"/>
      <c r="E181" s="179"/>
      <c r="F181" s="179"/>
      <c r="G181" s="179"/>
      <c r="H181" s="53"/>
      <c r="I181" s="54"/>
      <c r="J181" s="54"/>
      <c r="K181" s="54"/>
      <c r="L181" s="56"/>
      <c r="M181" s="54"/>
      <c r="N181" s="84"/>
      <c r="O181" s="54"/>
      <c r="P181" s="85">
        <v>3383.17</v>
      </c>
      <c r="Q181" s="74"/>
      <c r="R181" s="74"/>
      <c r="GO181" s="50"/>
      <c r="GP181" s="59"/>
      <c r="GQ181" s="59"/>
      <c r="GR181" s="59"/>
      <c r="GS181" s="59"/>
      <c r="GT181" s="59"/>
      <c r="GV181" s="13"/>
      <c r="GW181" s="13"/>
      <c r="GX181" s="13"/>
      <c r="GY181" s="59" t="s">
        <v>94</v>
      </c>
      <c r="GZ181" s="13"/>
      <c r="HA181" s="13"/>
      <c r="HB181" s="59"/>
      <c r="HC181" s="99"/>
      <c r="HE181" s="99"/>
    </row>
    <row r="182" spans="1:213" customFormat="1" ht="15" x14ac:dyDescent="0.25">
      <c r="A182" s="77" t="s">
        <v>158</v>
      </c>
      <c r="B182" s="63" t="s">
        <v>96</v>
      </c>
      <c r="C182" s="178" t="s">
        <v>97</v>
      </c>
      <c r="D182" s="178"/>
      <c r="E182" s="178"/>
      <c r="F182" s="178"/>
      <c r="G182" s="178"/>
      <c r="H182" s="64" t="s">
        <v>98</v>
      </c>
      <c r="I182" s="79">
        <v>2</v>
      </c>
      <c r="J182" s="65"/>
      <c r="K182" s="79">
        <v>2</v>
      </c>
      <c r="L182" s="67"/>
      <c r="M182" s="65"/>
      <c r="N182" s="67"/>
      <c r="O182" s="70">
        <v>1.1000000000000001</v>
      </c>
      <c r="P182" s="76">
        <v>57.45</v>
      </c>
      <c r="GO182" s="50"/>
      <c r="GP182" s="59"/>
      <c r="GQ182" s="59"/>
      <c r="GR182" s="59"/>
      <c r="GS182" s="59"/>
      <c r="GT182" s="59"/>
      <c r="GV182" s="13"/>
      <c r="GW182" s="13"/>
      <c r="GX182" s="13"/>
      <c r="GY182" s="59"/>
      <c r="GZ182" s="13" t="s">
        <v>97</v>
      </c>
      <c r="HA182" s="13"/>
      <c r="HB182" s="59"/>
      <c r="HC182" s="99"/>
      <c r="HE182" s="99"/>
    </row>
    <row r="183" spans="1:213" customFormat="1" ht="15" x14ac:dyDescent="0.25">
      <c r="A183" s="77"/>
      <c r="B183" s="63"/>
      <c r="C183" s="178" t="s">
        <v>99</v>
      </c>
      <c r="D183" s="178"/>
      <c r="E183" s="178"/>
      <c r="F183" s="178"/>
      <c r="G183" s="178"/>
      <c r="H183" s="64"/>
      <c r="I183" s="65"/>
      <c r="J183" s="65"/>
      <c r="K183" s="65"/>
      <c r="L183" s="67"/>
      <c r="M183" s="65"/>
      <c r="N183" s="67"/>
      <c r="O183" s="65"/>
      <c r="P183" s="68">
        <v>2900.84</v>
      </c>
      <c r="GO183" s="50"/>
      <c r="GP183" s="59"/>
      <c r="GQ183" s="59"/>
      <c r="GR183" s="59"/>
      <c r="GS183" s="59"/>
      <c r="GT183" s="59"/>
      <c r="GV183" s="13"/>
      <c r="GW183" s="13"/>
      <c r="GX183" s="13"/>
      <c r="GY183" s="59"/>
      <c r="GZ183" s="13"/>
      <c r="HA183" s="13" t="s">
        <v>99</v>
      </c>
      <c r="HB183" s="59"/>
      <c r="HC183" s="99"/>
      <c r="HE183" s="99"/>
    </row>
    <row r="184" spans="1:213" customFormat="1" ht="15" x14ac:dyDescent="0.25">
      <c r="A184" s="77"/>
      <c r="B184" s="63" t="s">
        <v>100</v>
      </c>
      <c r="C184" s="178" t="s">
        <v>101</v>
      </c>
      <c r="D184" s="178"/>
      <c r="E184" s="178"/>
      <c r="F184" s="178"/>
      <c r="G184" s="178"/>
      <c r="H184" s="64" t="s">
        <v>98</v>
      </c>
      <c r="I184" s="79">
        <v>97</v>
      </c>
      <c r="J184" s="65"/>
      <c r="K184" s="79">
        <v>97</v>
      </c>
      <c r="L184" s="67"/>
      <c r="M184" s="65"/>
      <c r="N184" s="67"/>
      <c r="O184" s="65"/>
      <c r="P184" s="68">
        <v>2813.81</v>
      </c>
      <c r="GO184" s="50"/>
      <c r="GP184" s="59"/>
      <c r="GQ184" s="59"/>
      <c r="GR184" s="59"/>
      <c r="GS184" s="59"/>
      <c r="GT184" s="59"/>
      <c r="GV184" s="13"/>
      <c r="GW184" s="13"/>
      <c r="GX184" s="13"/>
      <c r="GY184" s="59"/>
      <c r="GZ184" s="13"/>
      <c r="HA184" s="13" t="s">
        <v>101</v>
      </c>
      <c r="HB184" s="59"/>
      <c r="HC184" s="99"/>
      <c r="HE184" s="99"/>
    </row>
    <row r="185" spans="1:213" customFormat="1" ht="15" x14ac:dyDescent="0.25">
      <c r="A185" s="77"/>
      <c r="B185" s="63" t="s">
        <v>102</v>
      </c>
      <c r="C185" s="178" t="s">
        <v>103</v>
      </c>
      <c r="D185" s="178"/>
      <c r="E185" s="178"/>
      <c r="F185" s="178"/>
      <c r="G185" s="178"/>
      <c r="H185" s="64" t="s">
        <v>98</v>
      </c>
      <c r="I185" s="79">
        <v>51</v>
      </c>
      <c r="J185" s="65"/>
      <c r="K185" s="79">
        <v>51</v>
      </c>
      <c r="L185" s="67"/>
      <c r="M185" s="65"/>
      <c r="N185" s="67"/>
      <c r="O185" s="65"/>
      <c r="P185" s="68">
        <v>1479.43</v>
      </c>
      <c r="GO185" s="50"/>
      <c r="GP185" s="59"/>
      <c r="GQ185" s="59"/>
      <c r="GR185" s="59"/>
      <c r="GS185" s="59"/>
      <c r="GT185" s="59"/>
      <c r="GV185" s="13"/>
      <c r="GW185" s="13"/>
      <c r="GX185" s="13"/>
      <c r="GY185" s="59"/>
      <c r="GZ185" s="13"/>
      <c r="HA185" s="13" t="s">
        <v>103</v>
      </c>
      <c r="HB185" s="59"/>
      <c r="HC185" s="99"/>
      <c r="HE185" s="99"/>
    </row>
    <row r="186" spans="1:213" customFormat="1" ht="15" x14ac:dyDescent="0.25">
      <c r="A186" s="86"/>
      <c r="B186" s="87"/>
      <c r="C186" s="179" t="s">
        <v>104</v>
      </c>
      <c r="D186" s="179"/>
      <c r="E186" s="179"/>
      <c r="F186" s="179"/>
      <c r="G186" s="179"/>
      <c r="H186" s="53"/>
      <c r="I186" s="54"/>
      <c r="J186" s="54"/>
      <c r="K186" s="54"/>
      <c r="L186" s="56"/>
      <c r="M186" s="54"/>
      <c r="N186" s="84">
        <v>7733.86</v>
      </c>
      <c r="O186" s="54"/>
      <c r="P186" s="85">
        <v>7733.86</v>
      </c>
      <c r="GO186" s="50"/>
      <c r="GP186" s="59"/>
      <c r="GQ186" s="59"/>
      <c r="GR186" s="59"/>
      <c r="GS186" s="59"/>
      <c r="GT186" s="59"/>
      <c r="GV186" s="13"/>
      <c r="GW186" s="13"/>
      <c r="GX186" s="13"/>
      <c r="GY186" s="59"/>
      <c r="GZ186" s="13"/>
      <c r="HA186" s="13"/>
      <c r="HB186" s="59" t="s">
        <v>104</v>
      </c>
      <c r="HC186" s="99"/>
      <c r="HE186" s="99"/>
    </row>
    <row r="187" spans="1:213" customFormat="1" ht="22.5" x14ac:dyDescent="0.25">
      <c r="A187" s="51" t="s">
        <v>159</v>
      </c>
      <c r="B187" s="52" t="s">
        <v>160</v>
      </c>
      <c r="C187" s="161" t="s">
        <v>161</v>
      </c>
      <c r="D187" s="161"/>
      <c r="E187" s="161"/>
      <c r="F187" s="161"/>
      <c r="G187" s="161"/>
      <c r="H187" s="53" t="s">
        <v>162</v>
      </c>
      <c r="I187" s="54">
        <v>0.06</v>
      </c>
      <c r="J187" s="55">
        <v>1</v>
      </c>
      <c r="K187" s="104">
        <v>0.06</v>
      </c>
      <c r="L187" s="56"/>
      <c r="M187" s="54"/>
      <c r="N187" s="57"/>
      <c r="O187" s="54"/>
      <c r="P187" s="58"/>
      <c r="GO187" s="50"/>
      <c r="GP187" s="59" t="s">
        <v>161</v>
      </c>
      <c r="GQ187" s="59" t="s">
        <v>5</v>
      </c>
      <c r="GR187" s="59" t="s">
        <v>5</v>
      </c>
      <c r="GS187" s="59" t="s">
        <v>5</v>
      </c>
      <c r="GT187" s="59" t="s">
        <v>5</v>
      </c>
      <c r="GV187" s="13"/>
      <c r="GW187" s="13"/>
      <c r="GX187" s="13"/>
      <c r="GY187" s="59"/>
      <c r="GZ187" s="13"/>
      <c r="HA187" s="13"/>
      <c r="HB187" s="59"/>
      <c r="HC187" s="99"/>
      <c r="HE187" s="99"/>
    </row>
    <row r="188" spans="1:213" customFormat="1" ht="15" x14ac:dyDescent="0.25">
      <c r="A188" s="60"/>
      <c r="B188" s="61" t="s">
        <v>57</v>
      </c>
      <c r="C188" s="162" t="s">
        <v>58</v>
      </c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3"/>
      <c r="GO188" s="50"/>
      <c r="GP188" s="59"/>
      <c r="GQ188" s="59"/>
      <c r="GR188" s="59"/>
      <c r="GS188" s="59"/>
      <c r="GT188" s="59"/>
      <c r="GU188" s="3" t="s">
        <v>58</v>
      </c>
      <c r="GV188" s="13"/>
      <c r="GW188" s="13"/>
      <c r="GX188" s="13"/>
      <c r="GY188" s="59"/>
      <c r="GZ188" s="13"/>
      <c r="HA188" s="13"/>
      <c r="HB188" s="59"/>
      <c r="HC188" s="99"/>
      <c r="HE188" s="99"/>
    </row>
    <row r="189" spans="1:213" customFormat="1" ht="15" x14ac:dyDescent="0.25">
      <c r="A189" s="62"/>
      <c r="B189" s="63" t="s">
        <v>51</v>
      </c>
      <c r="C189" s="178" t="s">
        <v>59</v>
      </c>
      <c r="D189" s="178"/>
      <c r="E189" s="178"/>
      <c r="F189" s="178"/>
      <c r="G189" s="178"/>
      <c r="H189" s="64" t="s">
        <v>60</v>
      </c>
      <c r="I189" s="65"/>
      <c r="J189" s="65"/>
      <c r="K189" s="105">
        <v>5.16648</v>
      </c>
      <c r="L189" s="67"/>
      <c r="M189" s="65"/>
      <c r="N189" s="67"/>
      <c r="O189" s="65"/>
      <c r="P189" s="68">
        <v>3167.1</v>
      </c>
      <c r="GO189" s="50"/>
      <c r="GP189" s="59"/>
      <c r="GQ189" s="59"/>
      <c r="GR189" s="59"/>
      <c r="GS189" s="59"/>
      <c r="GT189" s="59"/>
      <c r="GV189" s="13" t="s">
        <v>59</v>
      </c>
      <c r="GW189" s="13"/>
      <c r="GX189" s="13"/>
      <c r="GY189" s="59"/>
      <c r="GZ189" s="13"/>
      <c r="HA189" s="13"/>
      <c r="HB189" s="59"/>
      <c r="HC189" s="99"/>
      <c r="HE189" s="99"/>
    </row>
    <row r="190" spans="1:213" customFormat="1" ht="15" x14ac:dyDescent="0.25">
      <c r="A190" s="69"/>
      <c r="B190" s="63" t="s">
        <v>163</v>
      </c>
      <c r="C190" s="178" t="s">
        <v>164</v>
      </c>
      <c r="D190" s="178"/>
      <c r="E190" s="178"/>
      <c r="F190" s="178"/>
      <c r="G190" s="178"/>
      <c r="H190" s="64" t="s">
        <v>60</v>
      </c>
      <c r="I190" s="71">
        <v>0.91</v>
      </c>
      <c r="J190" s="70">
        <v>1.1000000000000001</v>
      </c>
      <c r="K190" s="105">
        <v>6.0060000000000002E-2</v>
      </c>
      <c r="L190" s="9"/>
      <c r="M190" s="72"/>
      <c r="N190" s="73">
        <v>509.39</v>
      </c>
      <c r="O190" s="65"/>
      <c r="P190" s="68">
        <v>30.59</v>
      </c>
      <c r="Q190" s="74"/>
      <c r="R190" s="74"/>
      <c r="GO190" s="50"/>
      <c r="GP190" s="59"/>
      <c r="GQ190" s="59"/>
      <c r="GR190" s="59"/>
      <c r="GS190" s="59"/>
      <c r="GT190" s="59"/>
      <c r="GV190" s="13"/>
      <c r="GW190" s="13" t="s">
        <v>164</v>
      </c>
      <c r="GX190" s="13"/>
      <c r="GY190" s="59"/>
      <c r="GZ190" s="13"/>
      <c r="HA190" s="13"/>
      <c r="HB190" s="59"/>
      <c r="HC190" s="99"/>
      <c r="HE190" s="99"/>
    </row>
    <row r="191" spans="1:213" customFormat="1" ht="15" x14ac:dyDescent="0.25">
      <c r="A191" s="69"/>
      <c r="B191" s="63" t="s">
        <v>165</v>
      </c>
      <c r="C191" s="178" t="s">
        <v>166</v>
      </c>
      <c r="D191" s="178"/>
      <c r="E191" s="178"/>
      <c r="F191" s="178"/>
      <c r="G191" s="178"/>
      <c r="H191" s="64" t="s">
        <v>60</v>
      </c>
      <c r="I191" s="71">
        <v>38.89</v>
      </c>
      <c r="J191" s="70">
        <v>1.1000000000000001</v>
      </c>
      <c r="K191" s="105">
        <v>2.5667399999999998</v>
      </c>
      <c r="L191" s="9"/>
      <c r="M191" s="72"/>
      <c r="N191" s="73">
        <v>556.12</v>
      </c>
      <c r="O191" s="65"/>
      <c r="P191" s="68">
        <v>1427.42</v>
      </c>
      <c r="Q191" s="74"/>
      <c r="R191" s="74"/>
      <c r="GO191" s="50"/>
      <c r="GP191" s="59"/>
      <c r="GQ191" s="59"/>
      <c r="GR191" s="59"/>
      <c r="GS191" s="59"/>
      <c r="GT191" s="59"/>
      <c r="GV191" s="13"/>
      <c r="GW191" s="13" t="s">
        <v>166</v>
      </c>
      <c r="GX191" s="13"/>
      <c r="GY191" s="59"/>
      <c r="GZ191" s="13"/>
      <c r="HA191" s="13"/>
      <c r="HB191" s="59"/>
      <c r="HC191" s="99"/>
      <c r="HE191" s="99"/>
    </row>
    <row r="192" spans="1:213" customFormat="1" ht="15" x14ac:dyDescent="0.25">
      <c r="A192" s="69"/>
      <c r="B192" s="63" t="s">
        <v>167</v>
      </c>
      <c r="C192" s="178" t="s">
        <v>168</v>
      </c>
      <c r="D192" s="178"/>
      <c r="E192" s="178"/>
      <c r="F192" s="178"/>
      <c r="G192" s="178"/>
      <c r="H192" s="64" t="s">
        <v>60</v>
      </c>
      <c r="I192" s="71">
        <v>19.239999999999998</v>
      </c>
      <c r="J192" s="70">
        <v>1.1000000000000001</v>
      </c>
      <c r="K192" s="105">
        <v>1.2698400000000001</v>
      </c>
      <c r="L192" s="9"/>
      <c r="M192" s="72"/>
      <c r="N192" s="73">
        <v>626.22</v>
      </c>
      <c r="O192" s="65"/>
      <c r="P192" s="68">
        <v>795.2</v>
      </c>
      <c r="Q192" s="74"/>
      <c r="R192" s="74"/>
      <c r="GO192" s="50"/>
      <c r="GP192" s="59"/>
      <c r="GQ192" s="59"/>
      <c r="GR192" s="59"/>
      <c r="GS192" s="59"/>
      <c r="GT192" s="59"/>
      <c r="GV192" s="13"/>
      <c r="GW192" s="13" t="s">
        <v>168</v>
      </c>
      <c r="GX192" s="13"/>
      <c r="GY192" s="59"/>
      <c r="GZ192" s="13"/>
      <c r="HA192" s="13"/>
      <c r="HB192" s="59"/>
      <c r="HC192" s="99"/>
      <c r="HE192" s="99"/>
    </row>
    <row r="193" spans="1:215" customFormat="1" ht="15" x14ac:dyDescent="0.25">
      <c r="A193" s="69"/>
      <c r="B193" s="63" t="s">
        <v>169</v>
      </c>
      <c r="C193" s="178" t="s">
        <v>170</v>
      </c>
      <c r="D193" s="178"/>
      <c r="E193" s="178"/>
      <c r="F193" s="178"/>
      <c r="G193" s="178"/>
      <c r="H193" s="64" t="s">
        <v>60</v>
      </c>
      <c r="I193" s="71">
        <v>19.239999999999998</v>
      </c>
      <c r="J193" s="70">
        <v>1.1000000000000001</v>
      </c>
      <c r="K193" s="105">
        <v>1.2698400000000001</v>
      </c>
      <c r="L193" s="9"/>
      <c r="M193" s="72"/>
      <c r="N193" s="73">
        <v>719.69</v>
      </c>
      <c r="O193" s="65"/>
      <c r="P193" s="68">
        <v>913.89</v>
      </c>
      <c r="Q193" s="74"/>
      <c r="R193" s="74"/>
      <c r="GO193" s="50"/>
      <c r="GP193" s="59"/>
      <c r="GQ193" s="59"/>
      <c r="GR193" s="59"/>
      <c r="GS193" s="59"/>
      <c r="GT193" s="59"/>
      <c r="GV193" s="13"/>
      <c r="GW193" s="13" t="s">
        <v>170</v>
      </c>
      <c r="GX193" s="13"/>
      <c r="GY193" s="59"/>
      <c r="GZ193" s="13"/>
      <c r="HA193" s="13"/>
      <c r="HB193" s="59"/>
      <c r="HC193" s="99"/>
      <c r="HE193" s="99"/>
    </row>
    <row r="194" spans="1:215" customFormat="1" ht="15" x14ac:dyDescent="0.25">
      <c r="A194" s="62"/>
      <c r="B194" s="63" t="s">
        <v>63</v>
      </c>
      <c r="C194" s="178" t="s">
        <v>64</v>
      </c>
      <c r="D194" s="178"/>
      <c r="E194" s="178"/>
      <c r="F194" s="178"/>
      <c r="G194" s="178"/>
      <c r="H194" s="64"/>
      <c r="I194" s="65"/>
      <c r="J194" s="65"/>
      <c r="K194" s="65"/>
      <c r="L194" s="67"/>
      <c r="M194" s="65"/>
      <c r="N194" s="67"/>
      <c r="O194" s="65"/>
      <c r="P194" s="76">
        <v>840.64</v>
      </c>
      <c r="GO194" s="50"/>
      <c r="GP194" s="59"/>
      <c r="GQ194" s="59"/>
      <c r="GR194" s="59"/>
      <c r="GS194" s="59"/>
      <c r="GT194" s="59"/>
      <c r="GV194" s="13" t="s">
        <v>64</v>
      </c>
      <c r="GW194" s="13"/>
      <c r="GX194" s="13"/>
      <c r="GY194" s="59"/>
      <c r="GZ194" s="13"/>
      <c r="HA194" s="13"/>
      <c r="HB194" s="59"/>
      <c r="HC194" s="99"/>
      <c r="HE194" s="99"/>
    </row>
    <row r="195" spans="1:215" customFormat="1" ht="15" x14ac:dyDescent="0.25">
      <c r="A195" s="62"/>
      <c r="B195" s="63"/>
      <c r="C195" s="178" t="s">
        <v>65</v>
      </c>
      <c r="D195" s="178"/>
      <c r="E195" s="178"/>
      <c r="F195" s="178"/>
      <c r="G195" s="178"/>
      <c r="H195" s="64" t="s">
        <v>60</v>
      </c>
      <c r="I195" s="65"/>
      <c r="J195" s="65"/>
      <c r="K195" s="105">
        <v>1.46784</v>
      </c>
      <c r="L195" s="67"/>
      <c r="M195" s="65"/>
      <c r="N195" s="67"/>
      <c r="O195" s="65"/>
      <c r="P195" s="76">
        <v>928.26</v>
      </c>
      <c r="GO195" s="50"/>
      <c r="GP195" s="59"/>
      <c r="GQ195" s="59"/>
      <c r="GR195" s="59"/>
      <c r="GS195" s="59"/>
      <c r="GT195" s="59"/>
      <c r="GV195" s="13" t="s">
        <v>65</v>
      </c>
      <c r="GW195" s="13"/>
      <c r="GX195" s="13"/>
      <c r="GY195" s="59"/>
      <c r="GZ195" s="13"/>
      <c r="HA195" s="13"/>
      <c r="HB195" s="59"/>
      <c r="HC195" s="99"/>
      <c r="HE195" s="99"/>
    </row>
    <row r="196" spans="1:215" customFormat="1" ht="15" x14ac:dyDescent="0.25">
      <c r="A196" s="69"/>
      <c r="B196" s="63" t="s">
        <v>66</v>
      </c>
      <c r="C196" s="178" t="s">
        <v>67</v>
      </c>
      <c r="D196" s="178"/>
      <c r="E196" s="178"/>
      <c r="F196" s="178"/>
      <c r="G196" s="178"/>
      <c r="H196" s="64" t="s">
        <v>68</v>
      </c>
      <c r="I196" s="71">
        <v>0.64</v>
      </c>
      <c r="J196" s="70">
        <v>1.1000000000000001</v>
      </c>
      <c r="K196" s="105">
        <v>4.224E-2</v>
      </c>
      <c r="L196" s="9"/>
      <c r="M196" s="72"/>
      <c r="N196" s="73">
        <v>1928.92</v>
      </c>
      <c r="O196" s="65"/>
      <c r="P196" s="68">
        <v>81.48</v>
      </c>
      <c r="Q196" s="74"/>
      <c r="R196" s="74"/>
      <c r="GO196" s="50"/>
      <c r="GP196" s="59"/>
      <c r="GQ196" s="59"/>
      <c r="GR196" s="59"/>
      <c r="GS196" s="59"/>
      <c r="GT196" s="59"/>
      <c r="GV196" s="13"/>
      <c r="GW196" s="13" t="s">
        <v>67</v>
      </c>
      <c r="GX196" s="13"/>
      <c r="GY196" s="59"/>
      <c r="GZ196" s="13"/>
      <c r="HA196" s="13"/>
      <c r="HB196" s="59"/>
      <c r="HC196" s="99"/>
      <c r="HE196" s="99"/>
    </row>
    <row r="197" spans="1:215" customFormat="1" ht="15" x14ac:dyDescent="0.25">
      <c r="A197" s="77"/>
      <c r="B197" s="63" t="s">
        <v>69</v>
      </c>
      <c r="C197" s="178" t="s">
        <v>70</v>
      </c>
      <c r="D197" s="178"/>
      <c r="E197" s="178"/>
      <c r="F197" s="178"/>
      <c r="G197" s="178"/>
      <c r="H197" s="64" t="s">
        <v>60</v>
      </c>
      <c r="I197" s="71">
        <v>0.64</v>
      </c>
      <c r="J197" s="70">
        <v>1.1000000000000001</v>
      </c>
      <c r="K197" s="105">
        <v>4.224E-2</v>
      </c>
      <c r="L197" s="67"/>
      <c r="M197" s="65"/>
      <c r="N197" s="78">
        <v>841.19</v>
      </c>
      <c r="O197" s="65"/>
      <c r="P197" s="76">
        <v>35.53</v>
      </c>
      <c r="GO197" s="50"/>
      <c r="GP197" s="59"/>
      <c r="GQ197" s="59"/>
      <c r="GR197" s="59"/>
      <c r="GS197" s="59"/>
      <c r="GT197" s="59"/>
      <c r="GV197" s="13"/>
      <c r="GW197" s="13"/>
      <c r="GX197" s="13" t="s">
        <v>70</v>
      </c>
      <c r="GY197" s="59"/>
      <c r="GZ197" s="13"/>
      <c r="HA197" s="13"/>
      <c r="HB197" s="59"/>
      <c r="HC197" s="99"/>
      <c r="HE197" s="99"/>
    </row>
    <row r="198" spans="1:215" customFormat="1" ht="15" x14ac:dyDescent="0.25">
      <c r="A198" s="69"/>
      <c r="B198" s="63" t="s">
        <v>171</v>
      </c>
      <c r="C198" s="178" t="s">
        <v>172</v>
      </c>
      <c r="D198" s="178"/>
      <c r="E198" s="178"/>
      <c r="F198" s="178"/>
      <c r="G198" s="178"/>
      <c r="H198" s="64" t="s">
        <v>68</v>
      </c>
      <c r="I198" s="70">
        <v>2.4</v>
      </c>
      <c r="J198" s="70">
        <v>1.1000000000000001</v>
      </c>
      <c r="K198" s="75">
        <v>0.15840000000000001</v>
      </c>
      <c r="L198" s="82">
        <v>11.45</v>
      </c>
      <c r="M198" s="81">
        <v>1.59</v>
      </c>
      <c r="N198" s="73">
        <v>18.21</v>
      </c>
      <c r="O198" s="65"/>
      <c r="P198" s="68">
        <v>2.88</v>
      </c>
      <c r="Q198" s="74"/>
      <c r="R198" s="74"/>
      <c r="GO198" s="50"/>
      <c r="GP198" s="59"/>
      <c r="GQ198" s="59"/>
      <c r="GR198" s="59"/>
      <c r="GS198" s="59"/>
      <c r="GT198" s="59"/>
      <c r="GV198" s="13"/>
      <c r="GW198" s="13" t="s">
        <v>172</v>
      </c>
      <c r="GX198" s="13"/>
      <c r="GY198" s="59"/>
      <c r="GZ198" s="13"/>
      <c r="HA198" s="13"/>
      <c r="HB198" s="59"/>
      <c r="HC198" s="99"/>
      <c r="HE198" s="99"/>
    </row>
    <row r="199" spans="1:215" customFormat="1" ht="15" x14ac:dyDescent="0.25">
      <c r="A199" s="69"/>
      <c r="B199" s="63" t="s">
        <v>118</v>
      </c>
      <c r="C199" s="178" t="s">
        <v>119</v>
      </c>
      <c r="D199" s="178"/>
      <c r="E199" s="178"/>
      <c r="F199" s="178"/>
      <c r="G199" s="178"/>
      <c r="H199" s="64" t="s">
        <v>68</v>
      </c>
      <c r="I199" s="71">
        <v>18.68</v>
      </c>
      <c r="J199" s="70">
        <v>1.1000000000000001</v>
      </c>
      <c r="K199" s="105">
        <v>1.23288</v>
      </c>
      <c r="L199" s="82">
        <v>346.73</v>
      </c>
      <c r="M199" s="81">
        <v>1.62</v>
      </c>
      <c r="N199" s="73">
        <v>561.70000000000005</v>
      </c>
      <c r="O199" s="65"/>
      <c r="P199" s="68">
        <v>692.51</v>
      </c>
      <c r="Q199" s="74"/>
      <c r="R199" s="74"/>
      <c r="GO199" s="50"/>
      <c r="GP199" s="59"/>
      <c r="GQ199" s="59"/>
      <c r="GR199" s="59"/>
      <c r="GS199" s="59"/>
      <c r="GT199" s="59"/>
      <c r="GV199" s="13"/>
      <c r="GW199" s="13" t="s">
        <v>119</v>
      </c>
      <c r="GX199" s="13"/>
      <c r="GY199" s="59"/>
      <c r="GZ199" s="13"/>
      <c r="HA199" s="13"/>
      <c r="HB199" s="59"/>
      <c r="HC199" s="99"/>
      <c r="HE199" s="99"/>
    </row>
    <row r="200" spans="1:215" customFormat="1" ht="15" x14ac:dyDescent="0.25">
      <c r="A200" s="77"/>
      <c r="B200" s="63" t="s">
        <v>73</v>
      </c>
      <c r="C200" s="178" t="s">
        <v>74</v>
      </c>
      <c r="D200" s="178"/>
      <c r="E200" s="178"/>
      <c r="F200" s="178"/>
      <c r="G200" s="178"/>
      <c r="H200" s="64" t="s">
        <v>60</v>
      </c>
      <c r="I200" s="71">
        <v>18.68</v>
      </c>
      <c r="J200" s="70">
        <v>1.1000000000000001</v>
      </c>
      <c r="K200" s="105">
        <v>1.23288</v>
      </c>
      <c r="L200" s="67"/>
      <c r="M200" s="65"/>
      <c r="N200" s="78">
        <v>626.22</v>
      </c>
      <c r="O200" s="65"/>
      <c r="P200" s="76">
        <v>772.05</v>
      </c>
      <c r="GO200" s="50"/>
      <c r="GP200" s="59"/>
      <c r="GQ200" s="59"/>
      <c r="GR200" s="59"/>
      <c r="GS200" s="59"/>
      <c r="GT200" s="59"/>
      <c r="GV200" s="13"/>
      <c r="GW200" s="13"/>
      <c r="GX200" s="13" t="s">
        <v>74</v>
      </c>
      <c r="GY200" s="59"/>
      <c r="GZ200" s="13"/>
      <c r="HA200" s="13"/>
      <c r="HB200" s="59"/>
      <c r="HC200" s="99"/>
      <c r="HE200" s="99"/>
    </row>
    <row r="201" spans="1:215" customFormat="1" ht="15" x14ac:dyDescent="0.25">
      <c r="A201" s="69"/>
      <c r="B201" s="63" t="s">
        <v>71</v>
      </c>
      <c r="C201" s="178" t="s">
        <v>72</v>
      </c>
      <c r="D201" s="178"/>
      <c r="E201" s="178"/>
      <c r="F201" s="178"/>
      <c r="G201" s="178"/>
      <c r="H201" s="64" t="s">
        <v>68</v>
      </c>
      <c r="I201" s="71">
        <v>0.52</v>
      </c>
      <c r="J201" s="70">
        <v>1.1000000000000001</v>
      </c>
      <c r="K201" s="105">
        <v>3.4320000000000003E-2</v>
      </c>
      <c r="L201" s="9"/>
      <c r="M201" s="72"/>
      <c r="N201" s="73">
        <v>697.97</v>
      </c>
      <c r="O201" s="65"/>
      <c r="P201" s="68">
        <v>23.95</v>
      </c>
      <c r="Q201" s="74"/>
      <c r="R201" s="74"/>
      <c r="GO201" s="50"/>
      <c r="GP201" s="59"/>
      <c r="GQ201" s="59"/>
      <c r="GR201" s="59"/>
      <c r="GS201" s="59"/>
      <c r="GT201" s="59"/>
      <c r="GV201" s="13"/>
      <c r="GW201" s="13" t="s">
        <v>72</v>
      </c>
      <c r="GX201" s="13"/>
      <c r="GY201" s="59"/>
      <c r="GZ201" s="13"/>
      <c r="HA201" s="13"/>
      <c r="HB201" s="59"/>
      <c r="HC201" s="99"/>
      <c r="HE201" s="99"/>
    </row>
    <row r="202" spans="1:215" customFormat="1" ht="15" x14ac:dyDescent="0.25">
      <c r="A202" s="77"/>
      <c r="B202" s="63" t="s">
        <v>73</v>
      </c>
      <c r="C202" s="178" t="s">
        <v>74</v>
      </c>
      <c r="D202" s="178"/>
      <c r="E202" s="178"/>
      <c r="F202" s="178"/>
      <c r="G202" s="178"/>
      <c r="H202" s="64" t="s">
        <v>60</v>
      </c>
      <c r="I202" s="71">
        <v>0.52</v>
      </c>
      <c r="J202" s="70">
        <v>1.1000000000000001</v>
      </c>
      <c r="K202" s="105">
        <v>3.4320000000000003E-2</v>
      </c>
      <c r="L202" s="67"/>
      <c r="M202" s="65"/>
      <c r="N202" s="78">
        <v>626.22</v>
      </c>
      <c r="O202" s="65"/>
      <c r="P202" s="76">
        <v>21.49</v>
      </c>
      <c r="GO202" s="50"/>
      <c r="GP202" s="59"/>
      <c r="GQ202" s="59"/>
      <c r="GR202" s="59"/>
      <c r="GS202" s="59"/>
      <c r="GT202" s="59"/>
      <c r="GV202" s="13"/>
      <c r="GW202" s="13"/>
      <c r="GX202" s="13" t="s">
        <v>74</v>
      </c>
      <c r="GY202" s="59"/>
      <c r="GZ202" s="13"/>
      <c r="HA202" s="13"/>
      <c r="HB202" s="59"/>
      <c r="HC202" s="99"/>
      <c r="HE202" s="99"/>
    </row>
    <row r="203" spans="1:215" customFormat="1" ht="15" x14ac:dyDescent="0.25">
      <c r="A203" s="69"/>
      <c r="B203" s="63" t="s">
        <v>173</v>
      </c>
      <c r="C203" s="178" t="s">
        <v>174</v>
      </c>
      <c r="D203" s="178"/>
      <c r="E203" s="178"/>
      <c r="F203" s="178"/>
      <c r="G203" s="178"/>
      <c r="H203" s="64" t="s">
        <v>68</v>
      </c>
      <c r="I203" s="70">
        <v>2.4</v>
      </c>
      <c r="J203" s="70">
        <v>1.1000000000000001</v>
      </c>
      <c r="K203" s="75">
        <v>0.15840000000000001</v>
      </c>
      <c r="L203" s="9"/>
      <c r="M203" s="72"/>
      <c r="N203" s="73">
        <v>251.36</v>
      </c>
      <c r="O203" s="65"/>
      <c r="P203" s="68">
        <v>39.82</v>
      </c>
      <c r="Q203" s="74"/>
      <c r="R203" s="74"/>
      <c r="GO203" s="50"/>
      <c r="GP203" s="59"/>
      <c r="GQ203" s="59"/>
      <c r="GR203" s="59"/>
      <c r="GS203" s="59"/>
      <c r="GT203" s="59"/>
      <c r="GV203" s="13"/>
      <c r="GW203" s="13" t="s">
        <v>174</v>
      </c>
      <c r="GX203" s="13"/>
      <c r="GY203" s="59"/>
      <c r="GZ203" s="13"/>
      <c r="HA203" s="13"/>
      <c r="HB203" s="59"/>
      <c r="HC203" s="99"/>
      <c r="HE203" s="99"/>
    </row>
    <row r="204" spans="1:215" customFormat="1" ht="15" x14ac:dyDescent="0.25">
      <c r="A204" s="77"/>
      <c r="B204" s="63" t="s">
        <v>73</v>
      </c>
      <c r="C204" s="178" t="s">
        <v>74</v>
      </c>
      <c r="D204" s="178"/>
      <c r="E204" s="178"/>
      <c r="F204" s="178"/>
      <c r="G204" s="178"/>
      <c r="H204" s="64" t="s">
        <v>60</v>
      </c>
      <c r="I204" s="70">
        <v>2.4</v>
      </c>
      <c r="J204" s="70">
        <v>1.1000000000000001</v>
      </c>
      <c r="K204" s="75">
        <v>0.15840000000000001</v>
      </c>
      <c r="L204" s="67"/>
      <c r="M204" s="65"/>
      <c r="N204" s="78">
        <v>626.22</v>
      </c>
      <c r="O204" s="65"/>
      <c r="P204" s="76">
        <v>99.19</v>
      </c>
      <c r="GO204" s="50"/>
      <c r="GP204" s="59"/>
      <c r="GQ204" s="59"/>
      <c r="GR204" s="59"/>
      <c r="GS204" s="59"/>
      <c r="GT204" s="59"/>
      <c r="GV204" s="13"/>
      <c r="GW204" s="13"/>
      <c r="GX204" s="13" t="s">
        <v>74</v>
      </c>
      <c r="GY204" s="59"/>
      <c r="GZ204" s="13"/>
      <c r="HA204" s="13"/>
      <c r="HB204" s="59"/>
      <c r="HC204" s="99"/>
      <c r="HE204" s="99"/>
    </row>
    <row r="205" spans="1:215" customFormat="1" ht="15" x14ac:dyDescent="0.25">
      <c r="A205" s="106" t="s">
        <v>175</v>
      </c>
      <c r="B205" s="107" t="s">
        <v>176</v>
      </c>
      <c r="C205" s="181" t="s">
        <v>177</v>
      </c>
      <c r="D205" s="181"/>
      <c r="E205" s="181"/>
      <c r="F205" s="181"/>
      <c r="G205" s="181"/>
      <c r="H205" s="108" t="s">
        <v>115</v>
      </c>
      <c r="I205" s="109">
        <v>0</v>
      </c>
      <c r="J205" s="110">
        <v>1.1000000000000001</v>
      </c>
      <c r="K205" s="109">
        <v>0</v>
      </c>
      <c r="L205" s="111"/>
      <c r="M205" s="112"/>
      <c r="N205" s="111"/>
      <c r="O205" s="112"/>
      <c r="P205" s="113"/>
      <c r="GO205" s="50"/>
      <c r="GP205" s="59"/>
      <c r="GQ205" s="59"/>
      <c r="GR205" s="59"/>
      <c r="GS205" s="59"/>
      <c r="GT205" s="59"/>
      <c r="GV205" s="13"/>
      <c r="GW205" s="13"/>
      <c r="GX205" s="13"/>
      <c r="GY205" s="59"/>
      <c r="GZ205" s="13"/>
      <c r="HA205" s="13"/>
      <c r="HB205" s="59"/>
      <c r="HC205" s="99"/>
      <c r="HE205" s="99"/>
      <c r="HG205" s="114" t="s">
        <v>177</v>
      </c>
    </row>
    <row r="206" spans="1:215" customFormat="1" ht="15" x14ac:dyDescent="0.25">
      <c r="A206" s="83"/>
      <c r="B206" s="61"/>
      <c r="C206" s="179" t="s">
        <v>94</v>
      </c>
      <c r="D206" s="179"/>
      <c r="E206" s="179"/>
      <c r="F206" s="179"/>
      <c r="G206" s="179"/>
      <c r="H206" s="53"/>
      <c r="I206" s="54"/>
      <c r="J206" s="54"/>
      <c r="K206" s="54"/>
      <c r="L206" s="56"/>
      <c r="M206" s="54"/>
      <c r="N206" s="84"/>
      <c r="O206" s="54"/>
      <c r="P206" s="85">
        <v>4936</v>
      </c>
      <c r="Q206" s="74"/>
      <c r="R206" s="74"/>
      <c r="GO206" s="50"/>
      <c r="GP206" s="59"/>
      <c r="GQ206" s="59"/>
      <c r="GR206" s="59"/>
      <c r="GS206" s="59"/>
      <c r="GT206" s="59"/>
      <c r="GV206" s="13"/>
      <c r="GW206" s="13"/>
      <c r="GX206" s="13"/>
      <c r="GY206" s="59" t="s">
        <v>94</v>
      </c>
      <c r="GZ206" s="13"/>
      <c r="HA206" s="13"/>
      <c r="HB206" s="59"/>
      <c r="HC206" s="99"/>
      <c r="HE206" s="99"/>
      <c r="HG206" s="114"/>
    </row>
    <row r="207" spans="1:215" customFormat="1" ht="15" x14ac:dyDescent="0.25">
      <c r="A207" s="77"/>
      <c r="B207" s="63"/>
      <c r="C207" s="178" t="s">
        <v>99</v>
      </c>
      <c r="D207" s="178"/>
      <c r="E207" s="178"/>
      <c r="F207" s="178"/>
      <c r="G207" s="178"/>
      <c r="H207" s="64"/>
      <c r="I207" s="65"/>
      <c r="J207" s="65"/>
      <c r="K207" s="65"/>
      <c r="L207" s="67"/>
      <c r="M207" s="65"/>
      <c r="N207" s="67"/>
      <c r="O207" s="65"/>
      <c r="P207" s="68">
        <v>4095.36</v>
      </c>
      <c r="GO207" s="50"/>
      <c r="GP207" s="59"/>
      <c r="GQ207" s="59"/>
      <c r="GR207" s="59"/>
      <c r="GS207" s="59"/>
      <c r="GT207" s="59"/>
      <c r="GV207" s="13"/>
      <c r="GW207" s="13"/>
      <c r="GX207" s="13"/>
      <c r="GY207" s="59"/>
      <c r="GZ207" s="13"/>
      <c r="HA207" s="13" t="s">
        <v>99</v>
      </c>
      <c r="HB207" s="59"/>
      <c r="HC207" s="99"/>
      <c r="HE207" s="99"/>
      <c r="HG207" s="114"/>
    </row>
    <row r="208" spans="1:215" customFormat="1" ht="15" x14ac:dyDescent="0.25">
      <c r="A208" s="77"/>
      <c r="B208" s="63" t="s">
        <v>120</v>
      </c>
      <c r="C208" s="178" t="s">
        <v>121</v>
      </c>
      <c r="D208" s="178"/>
      <c r="E208" s="178"/>
      <c r="F208" s="178"/>
      <c r="G208" s="178"/>
      <c r="H208" s="64" t="s">
        <v>98</v>
      </c>
      <c r="I208" s="79">
        <v>103</v>
      </c>
      <c r="J208" s="65"/>
      <c r="K208" s="79">
        <v>103</v>
      </c>
      <c r="L208" s="67"/>
      <c r="M208" s="65"/>
      <c r="N208" s="67"/>
      <c r="O208" s="65"/>
      <c r="P208" s="68">
        <v>4218.22</v>
      </c>
      <c r="GO208" s="50"/>
      <c r="GP208" s="59"/>
      <c r="GQ208" s="59"/>
      <c r="GR208" s="59"/>
      <c r="GS208" s="59"/>
      <c r="GT208" s="59"/>
      <c r="GV208" s="13"/>
      <c r="GW208" s="13"/>
      <c r="GX208" s="13"/>
      <c r="GY208" s="59"/>
      <c r="GZ208" s="13"/>
      <c r="HA208" s="13" t="s">
        <v>121</v>
      </c>
      <c r="HB208" s="59"/>
      <c r="HC208" s="99"/>
      <c r="HE208" s="99"/>
      <c r="HG208" s="114"/>
    </row>
    <row r="209" spans="1:215" customFormat="1" ht="22.5" x14ac:dyDescent="0.25">
      <c r="A209" s="77"/>
      <c r="B209" s="63" t="s">
        <v>122</v>
      </c>
      <c r="C209" s="178" t="s">
        <v>123</v>
      </c>
      <c r="D209" s="178"/>
      <c r="E209" s="178"/>
      <c r="F209" s="178"/>
      <c r="G209" s="178"/>
      <c r="H209" s="64" t="s">
        <v>98</v>
      </c>
      <c r="I209" s="79">
        <v>60</v>
      </c>
      <c r="J209" s="71">
        <v>0.85</v>
      </c>
      <c r="K209" s="79">
        <v>51</v>
      </c>
      <c r="L209" s="67"/>
      <c r="M209" s="65"/>
      <c r="N209" s="67"/>
      <c r="O209" s="65"/>
      <c r="P209" s="68">
        <v>2088.63</v>
      </c>
      <c r="GO209" s="50"/>
      <c r="GP209" s="59"/>
      <c r="GQ209" s="59"/>
      <c r="GR209" s="59"/>
      <c r="GS209" s="59"/>
      <c r="GT209" s="59"/>
      <c r="GV209" s="13"/>
      <c r="GW209" s="13"/>
      <c r="GX209" s="13"/>
      <c r="GY209" s="59"/>
      <c r="GZ209" s="13"/>
      <c r="HA209" s="13" t="s">
        <v>123</v>
      </c>
      <c r="HB209" s="59"/>
      <c r="HC209" s="99"/>
      <c r="HE209" s="99"/>
      <c r="HG209" s="114"/>
    </row>
    <row r="210" spans="1:215" customFormat="1" ht="15" x14ac:dyDescent="0.25">
      <c r="A210" s="86"/>
      <c r="B210" s="87"/>
      <c r="C210" s="179" t="s">
        <v>104</v>
      </c>
      <c r="D210" s="179"/>
      <c r="E210" s="179"/>
      <c r="F210" s="179"/>
      <c r="G210" s="179"/>
      <c r="H210" s="53"/>
      <c r="I210" s="54"/>
      <c r="J210" s="54"/>
      <c r="K210" s="54"/>
      <c r="L210" s="56"/>
      <c r="M210" s="54"/>
      <c r="N210" s="84">
        <v>187380.83</v>
      </c>
      <c r="O210" s="54"/>
      <c r="P210" s="85">
        <v>11242.85</v>
      </c>
      <c r="GO210" s="50"/>
      <c r="GP210" s="59"/>
      <c r="GQ210" s="59"/>
      <c r="GR210" s="59"/>
      <c r="GS210" s="59"/>
      <c r="GT210" s="59"/>
      <c r="GV210" s="13"/>
      <c r="GW210" s="13"/>
      <c r="GX210" s="13"/>
      <c r="GY210" s="59"/>
      <c r="GZ210" s="13"/>
      <c r="HA210" s="13"/>
      <c r="HB210" s="59" t="s">
        <v>104</v>
      </c>
      <c r="HC210" s="99"/>
      <c r="HE210" s="99"/>
      <c r="HG210" s="114"/>
    </row>
    <row r="211" spans="1:215" customFormat="1" ht="33.75" x14ac:dyDescent="0.25">
      <c r="A211" s="51" t="s">
        <v>178</v>
      </c>
      <c r="B211" s="52" t="s">
        <v>179</v>
      </c>
      <c r="C211" s="161" t="s">
        <v>180</v>
      </c>
      <c r="D211" s="161"/>
      <c r="E211" s="161"/>
      <c r="F211" s="161"/>
      <c r="G211" s="161"/>
      <c r="H211" s="53" t="s">
        <v>155</v>
      </c>
      <c r="I211" s="54">
        <v>0.06</v>
      </c>
      <c r="J211" s="55">
        <v>1</v>
      </c>
      <c r="K211" s="104">
        <v>0.06</v>
      </c>
      <c r="L211" s="84">
        <v>30553.78</v>
      </c>
      <c r="M211" s="104">
        <v>1.1499999999999999</v>
      </c>
      <c r="N211" s="103">
        <v>35136.85</v>
      </c>
      <c r="O211" s="54"/>
      <c r="P211" s="85">
        <v>2108.21</v>
      </c>
      <c r="GO211" s="50"/>
      <c r="GP211" s="59" t="s">
        <v>180</v>
      </c>
      <c r="GQ211" s="59" t="s">
        <v>5</v>
      </c>
      <c r="GR211" s="59" t="s">
        <v>5</v>
      </c>
      <c r="GS211" s="59" t="s">
        <v>5</v>
      </c>
      <c r="GT211" s="59" t="s">
        <v>5</v>
      </c>
      <c r="GV211" s="13"/>
      <c r="GW211" s="13"/>
      <c r="GX211" s="13"/>
      <c r="GY211" s="59"/>
      <c r="GZ211" s="13"/>
      <c r="HA211" s="13"/>
      <c r="HB211" s="59"/>
      <c r="HC211" s="99"/>
      <c r="HE211" s="99"/>
      <c r="HG211" s="114"/>
    </row>
    <row r="212" spans="1:215" customFormat="1" ht="15" x14ac:dyDescent="0.25">
      <c r="A212" s="86"/>
      <c r="B212" s="87"/>
      <c r="C212" s="179" t="s">
        <v>104</v>
      </c>
      <c r="D212" s="179"/>
      <c r="E212" s="179"/>
      <c r="F212" s="179"/>
      <c r="G212" s="179"/>
      <c r="H212" s="53"/>
      <c r="I212" s="54"/>
      <c r="J212" s="54"/>
      <c r="K212" s="54"/>
      <c r="L212" s="56"/>
      <c r="M212" s="54"/>
      <c r="N212" s="56"/>
      <c r="O212" s="54"/>
      <c r="P212" s="85">
        <v>2108.21</v>
      </c>
      <c r="GO212" s="50"/>
      <c r="GP212" s="59"/>
      <c r="GQ212" s="59"/>
      <c r="GR212" s="59"/>
      <c r="GS212" s="59"/>
      <c r="GT212" s="59"/>
      <c r="GV212" s="13"/>
      <c r="GW212" s="13"/>
      <c r="GX212" s="13"/>
      <c r="GY212" s="59"/>
      <c r="GZ212" s="13"/>
      <c r="HA212" s="13"/>
      <c r="HB212" s="59" t="s">
        <v>104</v>
      </c>
      <c r="HC212" s="99"/>
      <c r="HE212" s="99"/>
      <c r="HG212" s="114"/>
    </row>
    <row r="213" spans="1:215" customFormat="1" ht="22.5" x14ac:dyDescent="0.25">
      <c r="A213" s="51" t="s">
        <v>181</v>
      </c>
      <c r="B213" s="52" t="s">
        <v>182</v>
      </c>
      <c r="C213" s="161" t="s">
        <v>183</v>
      </c>
      <c r="D213" s="161"/>
      <c r="E213" s="161"/>
      <c r="F213" s="161"/>
      <c r="G213" s="161"/>
      <c r="H213" s="53" t="s">
        <v>184</v>
      </c>
      <c r="I213" s="54">
        <v>0.1</v>
      </c>
      <c r="J213" s="55">
        <v>1</v>
      </c>
      <c r="K213" s="115">
        <v>0.1</v>
      </c>
      <c r="L213" s="56"/>
      <c r="M213" s="54"/>
      <c r="N213" s="57"/>
      <c r="O213" s="54"/>
      <c r="P213" s="58"/>
      <c r="GO213" s="50"/>
      <c r="GP213" s="59" t="s">
        <v>183</v>
      </c>
      <c r="GQ213" s="59" t="s">
        <v>5</v>
      </c>
      <c r="GR213" s="59" t="s">
        <v>5</v>
      </c>
      <c r="GS213" s="59" t="s">
        <v>5</v>
      </c>
      <c r="GT213" s="59" t="s">
        <v>5</v>
      </c>
      <c r="GV213" s="13"/>
      <c r="GW213" s="13"/>
      <c r="GX213" s="13"/>
      <c r="GY213" s="59"/>
      <c r="GZ213" s="13"/>
      <c r="HA213" s="13"/>
      <c r="HB213" s="59"/>
      <c r="HC213" s="99"/>
      <c r="HE213" s="99"/>
      <c r="HG213" s="114"/>
    </row>
    <row r="214" spans="1:215" customFormat="1" ht="15" x14ac:dyDescent="0.25">
      <c r="A214" s="60"/>
      <c r="B214" s="61" t="s">
        <v>57</v>
      </c>
      <c r="C214" s="162" t="s">
        <v>58</v>
      </c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3"/>
      <c r="GO214" s="50"/>
      <c r="GP214" s="59"/>
      <c r="GQ214" s="59"/>
      <c r="GR214" s="59"/>
      <c r="GS214" s="59"/>
      <c r="GT214" s="59"/>
      <c r="GU214" s="3" t="s">
        <v>58</v>
      </c>
      <c r="GV214" s="13"/>
      <c r="GW214" s="13"/>
      <c r="GX214" s="13"/>
      <c r="GY214" s="59"/>
      <c r="GZ214" s="13"/>
      <c r="HA214" s="13"/>
      <c r="HB214" s="59"/>
      <c r="HC214" s="99"/>
      <c r="HE214" s="99"/>
      <c r="HG214" s="114"/>
    </row>
    <row r="215" spans="1:215" customFormat="1" ht="15" x14ac:dyDescent="0.25">
      <c r="A215" s="62"/>
      <c r="B215" s="63" t="s">
        <v>51</v>
      </c>
      <c r="C215" s="178" t="s">
        <v>59</v>
      </c>
      <c r="D215" s="178"/>
      <c r="E215" s="178"/>
      <c r="F215" s="178"/>
      <c r="G215" s="178"/>
      <c r="H215" s="64" t="s">
        <v>60</v>
      </c>
      <c r="I215" s="65"/>
      <c r="J215" s="65"/>
      <c r="K215" s="66">
        <v>2.0350000000000001</v>
      </c>
      <c r="L215" s="67"/>
      <c r="M215" s="65"/>
      <c r="N215" s="67"/>
      <c r="O215" s="65"/>
      <c r="P215" s="68">
        <v>1245.83</v>
      </c>
      <c r="GO215" s="50"/>
      <c r="GP215" s="59"/>
      <c r="GQ215" s="59"/>
      <c r="GR215" s="59"/>
      <c r="GS215" s="59"/>
      <c r="GT215" s="59"/>
      <c r="GV215" s="13" t="s">
        <v>59</v>
      </c>
      <c r="GW215" s="13"/>
      <c r="GX215" s="13"/>
      <c r="GY215" s="59"/>
      <c r="GZ215" s="13"/>
      <c r="HA215" s="13"/>
      <c r="HB215" s="59"/>
      <c r="HC215" s="99"/>
      <c r="HE215" s="99"/>
      <c r="HG215" s="114"/>
    </row>
    <row r="216" spans="1:215" customFormat="1" ht="15" x14ac:dyDescent="0.25">
      <c r="A216" s="69"/>
      <c r="B216" s="63" t="s">
        <v>185</v>
      </c>
      <c r="C216" s="178" t="s">
        <v>186</v>
      </c>
      <c r="D216" s="178"/>
      <c r="E216" s="178"/>
      <c r="F216" s="178"/>
      <c r="G216" s="178"/>
      <c r="H216" s="64" t="s">
        <v>60</v>
      </c>
      <c r="I216" s="70">
        <v>18.5</v>
      </c>
      <c r="J216" s="70">
        <v>1.1000000000000001</v>
      </c>
      <c r="K216" s="66">
        <v>2.0350000000000001</v>
      </c>
      <c r="L216" s="9"/>
      <c r="M216" s="72"/>
      <c r="N216" s="73">
        <v>612.20000000000005</v>
      </c>
      <c r="O216" s="65"/>
      <c r="P216" s="68">
        <v>1245.83</v>
      </c>
      <c r="Q216" s="74"/>
      <c r="R216" s="74"/>
      <c r="GO216" s="50"/>
      <c r="GP216" s="59"/>
      <c r="GQ216" s="59"/>
      <c r="GR216" s="59"/>
      <c r="GS216" s="59"/>
      <c r="GT216" s="59"/>
      <c r="GV216" s="13"/>
      <c r="GW216" s="13" t="s">
        <v>186</v>
      </c>
      <c r="GX216" s="13"/>
      <c r="GY216" s="59"/>
      <c r="GZ216" s="13"/>
      <c r="HA216" s="13"/>
      <c r="HB216" s="59"/>
      <c r="HC216" s="99"/>
      <c r="HE216" s="99"/>
      <c r="HG216" s="114"/>
    </row>
    <row r="217" spans="1:215" customFormat="1" ht="15" x14ac:dyDescent="0.25">
      <c r="A217" s="62"/>
      <c r="B217" s="63" t="s">
        <v>63</v>
      </c>
      <c r="C217" s="178" t="s">
        <v>64</v>
      </c>
      <c r="D217" s="178"/>
      <c r="E217" s="178"/>
      <c r="F217" s="178"/>
      <c r="G217" s="178"/>
      <c r="H217" s="64"/>
      <c r="I217" s="65"/>
      <c r="J217" s="65"/>
      <c r="K217" s="65"/>
      <c r="L217" s="67"/>
      <c r="M217" s="65"/>
      <c r="N217" s="67"/>
      <c r="O217" s="65"/>
      <c r="P217" s="76">
        <v>61.22</v>
      </c>
      <c r="GO217" s="50"/>
      <c r="GP217" s="59"/>
      <c r="GQ217" s="59"/>
      <c r="GR217" s="59"/>
      <c r="GS217" s="59"/>
      <c r="GT217" s="59"/>
      <c r="GV217" s="13" t="s">
        <v>64</v>
      </c>
      <c r="GW217" s="13"/>
      <c r="GX217" s="13"/>
      <c r="GY217" s="59"/>
      <c r="GZ217" s="13"/>
      <c r="HA217" s="13"/>
      <c r="HB217" s="59"/>
      <c r="HC217" s="99"/>
      <c r="HE217" s="99"/>
      <c r="HG217" s="114"/>
    </row>
    <row r="218" spans="1:215" customFormat="1" ht="15" x14ac:dyDescent="0.25">
      <c r="A218" s="62"/>
      <c r="B218" s="63"/>
      <c r="C218" s="178" t="s">
        <v>65</v>
      </c>
      <c r="D218" s="178"/>
      <c r="E218" s="178"/>
      <c r="F218" s="178"/>
      <c r="G218" s="178"/>
      <c r="H218" s="64" t="s">
        <v>60</v>
      </c>
      <c r="I218" s="65"/>
      <c r="J218" s="65"/>
      <c r="K218" s="75">
        <v>3.7400000000000003E-2</v>
      </c>
      <c r="L218" s="67"/>
      <c r="M218" s="65"/>
      <c r="N218" s="67"/>
      <c r="O218" s="65"/>
      <c r="P218" s="76">
        <v>27.44</v>
      </c>
      <c r="GO218" s="50"/>
      <c r="GP218" s="59"/>
      <c r="GQ218" s="59"/>
      <c r="GR218" s="59"/>
      <c r="GS218" s="59"/>
      <c r="GT218" s="59"/>
      <c r="GV218" s="13" t="s">
        <v>65</v>
      </c>
      <c r="GW218" s="13"/>
      <c r="GX218" s="13"/>
      <c r="GY218" s="59"/>
      <c r="GZ218" s="13"/>
      <c r="HA218" s="13"/>
      <c r="HB218" s="59"/>
      <c r="HC218" s="99"/>
      <c r="HE218" s="99"/>
      <c r="HG218" s="114"/>
    </row>
    <row r="219" spans="1:215" customFormat="1" ht="15" x14ac:dyDescent="0.25">
      <c r="A219" s="69"/>
      <c r="B219" s="63" t="s">
        <v>66</v>
      </c>
      <c r="C219" s="178" t="s">
        <v>67</v>
      </c>
      <c r="D219" s="178"/>
      <c r="E219" s="178"/>
      <c r="F219" s="178"/>
      <c r="G219" s="178"/>
      <c r="H219" s="64" t="s">
        <v>68</v>
      </c>
      <c r="I219" s="71">
        <v>0.17</v>
      </c>
      <c r="J219" s="70">
        <v>1.1000000000000001</v>
      </c>
      <c r="K219" s="75">
        <v>1.8700000000000001E-2</v>
      </c>
      <c r="L219" s="9"/>
      <c r="M219" s="72"/>
      <c r="N219" s="73">
        <v>1928.92</v>
      </c>
      <c r="O219" s="65"/>
      <c r="P219" s="68">
        <v>36.07</v>
      </c>
      <c r="Q219" s="74"/>
      <c r="R219" s="74"/>
      <c r="GO219" s="50"/>
      <c r="GP219" s="59"/>
      <c r="GQ219" s="59"/>
      <c r="GR219" s="59"/>
      <c r="GS219" s="59"/>
      <c r="GT219" s="59"/>
      <c r="GV219" s="13"/>
      <c r="GW219" s="13" t="s">
        <v>67</v>
      </c>
      <c r="GX219" s="13"/>
      <c r="GY219" s="59"/>
      <c r="GZ219" s="13"/>
      <c r="HA219" s="13"/>
      <c r="HB219" s="59"/>
      <c r="HC219" s="99"/>
      <c r="HE219" s="99"/>
      <c r="HG219" s="114"/>
    </row>
    <row r="220" spans="1:215" customFormat="1" ht="15" x14ac:dyDescent="0.25">
      <c r="A220" s="77"/>
      <c r="B220" s="63" t="s">
        <v>69</v>
      </c>
      <c r="C220" s="178" t="s">
        <v>70</v>
      </c>
      <c r="D220" s="178"/>
      <c r="E220" s="178"/>
      <c r="F220" s="178"/>
      <c r="G220" s="178"/>
      <c r="H220" s="64" t="s">
        <v>60</v>
      </c>
      <c r="I220" s="71">
        <v>0.17</v>
      </c>
      <c r="J220" s="70">
        <v>1.1000000000000001</v>
      </c>
      <c r="K220" s="75">
        <v>1.8700000000000001E-2</v>
      </c>
      <c r="L220" s="67"/>
      <c r="M220" s="65"/>
      <c r="N220" s="78">
        <v>841.19</v>
      </c>
      <c r="O220" s="65"/>
      <c r="P220" s="76">
        <v>15.73</v>
      </c>
      <c r="GO220" s="50"/>
      <c r="GP220" s="59"/>
      <c r="GQ220" s="59"/>
      <c r="GR220" s="59"/>
      <c r="GS220" s="59"/>
      <c r="GT220" s="59"/>
      <c r="GV220" s="13"/>
      <c r="GW220" s="13"/>
      <c r="GX220" s="13" t="s">
        <v>70</v>
      </c>
      <c r="GY220" s="59"/>
      <c r="GZ220" s="13"/>
      <c r="HA220" s="13"/>
      <c r="HB220" s="59"/>
      <c r="HC220" s="99"/>
      <c r="HE220" s="99"/>
      <c r="HG220" s="114"/>
    </row>
    <row r="221" spans="1:215" customFormat="1" ht="15" x14ac:dyDescent="0.25">
      <c r="A221" s="69"/>
      <c r="B221" s="63" t="s">
        <v>71</v>
      </c>
      <c r="C221" s="178" t="s">
        <v>72</v>
      </c>
      <c r="D221" s="178"/>
      <c r="E221" s="178"/>
      <c r="F221" s="178"/>
      <c r="G221" s="178"/>
      <c r="H221" s="64" t="s">
        <v>68</v>
      </c>
      <c r="I221" s="71">
        <v>0.17</v>
      </c>
      <c r="J221" s="70">
        <v>1.1000000000000001</v>
      </c>
      <c r="K221" s="75">
        <v>1.8700000000000001E-2</v>
      </c>
      <c r="L221" s="9"/>
      <c r="M221" s="72"/>
      <c r="N221" s="73">
        <v>697.97</v>
      </c>
      <c r="O221" s="65"/>
      <c r="P221" s="68">
        <v>13.05</v>
      </c>
      <c r="Q221" s="74"/>
      <c r="R221" s="74"/>
      <c r="GO221" s="50"/>
      <c r="GP221" s="59"/>
      <c r="GQ221" s="59"/>
      <c r="GR221" s="59"/>
      <c r="GS221" s="59"/>
      <c r="GT221" s="59"/>
      <c r="GV221" s="13"/>
      <c r="GW221" s="13" t="s">
        <v>72</v>
      </c>
      <c r="GX221" s="13"/>
      <c r="GY221" s="59"/>
      <c r="GZ221" s="13"/>
      <c r="HA221" s="13"/>
      <c r="HB221" s="59"/>
      <c r="HC221" s="99"/>
      <c r="HE221" s="99"/>
      <c r="HG221" s="114"/>
    </row>
    <row r="222" spans="1:215" customFormat="1" ht="15" x14ac:dyDescent="0.25">
      <c r="A222" s="77"/>
      <c r="B222" s="63" t="s">
        <v>73</v>
      </c>
      <c r="C222" s="178" t="s">
        <v>74</v>
      </c>
      <c r="D222" s="178"/>
      <c r="E222" s="178"/>
      <c r="F222" s="178"/>
      <c r="G222" s="178"/>
      <c r="H222" s="64" t="s">
        <v>60</v>
      </c>
      <c r="I222" s="71">
        <v>0.17</v>
      </c>
      <c r="J222" s="70">
        <v>1.1000000000000001</v>
      </c>
      <c r="K222" s="75">
        <v>1.8700000000000001E-2</v>
      </c>
      <c r="L222" s="67"/>
      <c r="M222" s="65"/>
      <c r="N222" s="78">
        <v>626.22</v>
      </c>
      <c r="O222" s="65"/>
      <c r="P222" s="76">
        <v>11.71</v>
      </c>
      <c r="GO222" s="50"/>
      <c r="GP222" s="59"/>
      <c r="GQ222" s="59"/>
      <c r="GR222" s="59"/>
      <c r="GS222" s="59"/>
      <c r="GT222" s="59"/>
      <c r="GV222" s="13"/>
      <c r="GW222" s="13"/>
      <c r="GX222" s="13" t="s">
        <v>74</v>
      </c>
      <c r="GY222" s="59"/>
      <c r="GZ222" s="13"/>
      <c r="HA222" s="13"/>
      <c r="HB222" s="59"/>
      <c r="HC222" s="99"/>
      <c r="HE222" s="99"/>
      <c r="HG222" s="114"/>
    </row>
    <row r="223" spans="1:215" customFormat="1" ht="13.5" customHeight="1" x14ac:dyDescent="0.25">
      <c r="A223" s="69"/>
      <c r="B223" s="63" t="s">
        <v>75</v>
      </c>
      <c r="C223" s="178" t="s">
        <v>259</v>
      </c>
      <c r="D223" s="178"/>
      <c r="E223" s="178"/>
      <c r="F223" s="178"/>
      <c r="G223" s="178"/>
      <c r="H223" s="64" t="s">
        <v>68</v>
      </c>
      <c r="I223" s="70">
        <v>2.9</v>
      </c>
      <c r="J223" s="70">
        <v>1.1000000000000001</v>
      </c>
      <c r="K223" s="66">
        <v>0.31900000000000001</v>
      </c>
      <c r="L223" s="9"/>
      <c r="M223" s="72"/>
      <c r="N223" s="73">
        <v>37.94</v>
      </c>
      <c r="O223" s="65"/>
      <c r="P223" s="68">
        <v>12.1</v>
      </c>
      <c r="Q223" s="74"/>
      <c r="R223" s="74"/>
      <c r="GO223" s="50"/>
      <c r="GP223" s="59"/>
      <c r="GQ223" s="59"/>
      <c r="GR223" s="59"/>
      <c r="GS223" s="59"/>
      <c r="GT223" s="59"/>
      <c r="GV223" s="13"/>
      <c r="GW223" s="13" t="s">
        <v>76</v>
      </c>
      <c r="GX223" s="13"/>
      <c r="GY223" s="59"/>
      <c r="GZ223" s="13"/>
      <c r="HA223" s="13"/>
      <c r="HB223" s="59"/>
      <c r="HC223" s="99"/>
      <c r="HE223" s="99"/>
      <c r="HG223" s="114"/>
    </row>
    <row r="224" spans="1:215" customFormat="1" ht="15" x14ac:dyDescent="0.25">
      <c r="A224" s="62"/>
      <c r="B224" s="63" t="s">
        <v>77</v>
      </c>
      <c r="C224" s="178" t="s">
        <v>78</v>
      </c>
      <c r="D224" s="178"/>
      <c r="E224" s="178"/>
      <c r="F224" s="178"/>
      <c r="G224" s="178"/>
      <c r="H224" s="64"/>
      <c r="I224" s="65"/>
      <c r="J224" s="65"/>
      <c r="K224" s="65"/>
      <c r="L224" s="67"/>
      <c r="M224" s="65"/>
      <c r="N224" s="67"/>
      <c r="O224" s="65"/>
      <c r="P224" s="76">
        <v>400.91</v>
      </c>
      <c r="GO224" s="50"/>
      <c r="GP224" s="59"/>
      <c r="GQ224" s="59"/>
      <c r="GR224" s="59"/>
      <c r="GS224" s="59"/>
      <c r="GT224" s="59"/>
      <c r="GV224" s="13" t="s">
        <v>78</v>
      </c>
      <c r="GW224" s="13"/>
      <c r="GX224" s="13"/>
      <c r="GY224" s="59"/>
      <c r="GZ224" s="13"/>
      <c r="HA224" s="13"/>
      <c r="HB224" s="59"/>
      <c r="HC224" s="99"/>
      <c r="HE224" s="99"/>
      <c r="HG224" s="114"/>
    </row>
    <row r="225" spans="1:215" customFormat="1" ht="22.5" x14ac:dyDescent="0.25">
      <c r="A225" s="69"/>
      <c r="B225" s="63" t="s">
        <v>82</v>
      </c>
      <c r="C225" s="178" t="s">
        <v>83</v>
      </c>
      <c r="D225" s="178"/>
      <c r="E225" s="178"/>
      <c r="F225" s="178"/>
      <c r="G225" s="178"/>
      <c r="H225" s="64" t="s">
        <v>84</v>
      </c>
      <c r="I225" s="70">
        <v>0.9</v>
      </c>
      <c r="J225" s="70">
        <v>1.1000000000000001</v>
      </c>
      <c r="K225" s="66">
        <v>9.9000000000000005E-2</v>
      </c>
      <c r="L225" s="82">
        <v>155.63</v>
      </c>
      <c r="M225" s="81">
        <v>1.01</v>
      </c>
      <c r="N225" s="73">
        <v>157.19</v>
      </c>
      <c r="O225" s="65"/>
      <c r="P225" s="68">
        <v>15.56</v>
      </c>
      <c r="Q225" s="74"/>
      <c r="R225" s="74"/>
      <c r="GO225" s="50"/>
      <c r="GP225" s="59"/>
      <c r="GQ225" s="59"/>
      <c r="GR225" s="59"/>
      <c r="GS225" s="59"/>
      <c r="GT225" s="59"/>
      <c r="GV225" s="13"/>
      <c r="GW225" s="13" t="s">
        <v>83</v>
      </c>
      <c r="GX225" s="13"/>
      <c r="GY225" s="59"/>
      <c r="GZ225" s="13"/>
      <c r="HA225" s="13"/>
      <c r="HB225" s="59"/>
      <c r="HC225" s="99"/>
      <c r="HE225" s="99"/>
      <c r="HG225" s="114"/>
    </row>
    <row r="226" spans="1:215" customFormat="1" ht="22.5" x14ac:dyDescent="0.25">
      <c r="A226" s="69"/>
      <c r="B226" s="63" t="s">
        <v>187</v>
      </c>
      <c r="C226" s="178" t="s">
        <v>188</v>
      </c>
      <c r="D226" s="178"/>
      <c r="E226" s="178"/>
      <c r="F226" s="178"/>
      <c r="G226" s="178"/>
      <c r="H226" s="64" t="s">
        <v>81</v>
      </c>
      <c r="I226" s="66">
        <v>4.0000000000000001E-3</v>
      </c>
      <c r="J226" s="70">
        <v>1.1000000000000001</v>
      </c>
      <c r="K226" s="105">
        <v>4.4000000000000002E-4</v>
      </c>
      <c r="L226" s="9"/>
      <c r="M226" s="72"/>
      <c r="N226" s="73">
        <v>60869.1</v>
      </c>
      <c r="O226" s="65"/>
      <c r="P226" s="68">
        <v>26.78</v>
      </c>
      <c r="Q226" s="74"/>
      <c r="R226" s="74"/>
      <c r="GO226" s="50"/>
      <c r="GP226" s="59"/>
      <c r="GQ226" s="59"/>
      <c r="GR226" s="59"/>
      <c r="GS226" s="59"/>
      <c r="GT226" s="59"/>
      <c r="GV226" s="13"/>
      <c r="GW226" s="13" t="s">
        <v>188</v>
      </c>
      <c r="GX226" s="13"/>
      <c r="GY226" s="59"/>
      <c r="GZ226" s="13"/>
      <c r="HA226" s="13"/>
      <c r="HB226" s="59"/>
      <c r="HC226" s="99"/>
      <c r="HE226" s="99"/>
      <c r="HG226" s="114"/>
    </row>
    <row r="227" spans="1:215" customFormat="1" ht="22.5" x14ac:dyDescent="0.25">
      <c r="A227" s="69"/>
      <c r="B227" s="63" t="s">
        <v>189</v>
      </c>
      <c r="C227" s="178" t="s">
        <v>190</v>
      </c>
      <c r="D227" s="178"/>
      <c r="E227" s="178"/>
      <c r="F227" s="178"/>
      <c r="G227" s="178"/>
      <c r="H227" s="64" t="s">
        <v>84</v>
      </c>
      <c r="I227" s="70">
        <v>2.4</v>
      </c>
      <c r="J227" s="70">
        <v>1.1000000000000001</v>
      </c>
      <c r="K227" s="66">
        <v>0.26400000000000001</v>
      </c>
      <c r="L227" s="82">
        <v>911.56</v>
      </c>
      <c r="M227" s="81">
        <v>1.49</v>
      </c>
      <c r="N227" s="73">
        <v>1358.22</v>
      </c>
      <c r="O227" s="65"/>
      <c r="P227" s="68">
        <v>358.57</v>
      </c>
      <c r="Q227" s="74"/>
      <c r="R227" s="74"/>
      <c r="GO227" s="50"/>
      <c r="GP227" s="59"/>
      <c r="GQ227" s="59"/>
      <c r="GR227" s="59"/>
      <c r="GS227" s="59"/>
      <c r="GT227" s="59"/>
      <c r="GV227" s="13"/>
      <c r="GW227" s="13" t="s">
        <v>190</v>
      </c>
      <c r="GX227" s="13"/>
      <c r="GY227" s="59"/>
      <c r="GZ227" s="13"/>
      <c r="HA227" s="13"/>
      <c r="HB227" s="59"/>
      <c r="HC227" s="99"/>
      <c r="HE227" s="99"/>
      <c r="HG227" s="114"/>
    </row>
    <row r="228" spans="1:215" customFormat="1" ht="15" x14ac:dyDescent="0.25">
      <c r="A228" s="83"/>
      <c r="B228" s="61"/>
      <c r="C228" s="179" t="s">
        <v>94</v>
      </c>
      <c r="D228" s="179"/>
      <c r="E228" s="179"/>
      <c r="F228" s="179"/>
      <c r="G228" s="179"/>
      <c r="H228" s="53"/>
      <c r="I228" s="54"/>
      <c r="J228" s="54"/>
      <c r="K228" s="54"/>
      <c r="L228" s="56"/>
      <c r="M228" s="54"/>
      <c r="N228" s="84"/>
      <c r="O228" s="54"/>
      <c r="P228" s="85">
        <v>1735.4</v>
      </c>
      <c r="Q228" s="74"/>
      <c r="R228" s="74"/>
      <c r="GO228" s="50"/>
      <c r="GP228" s="59"/>
      <c r="GQ228" s="59"/>
      <c r="GR228" s="59"/>
      <c r="GS228" s="59"/>
      <c r="GT228" s="59"/>
      <c r="GV228" s="13"/>
      <c r="GW228" s="13"/>
      <c r="GX228" s="13"/>
      <c r="GY228" s="59" t="s">
        <v>94</v>
      </c>
      <c r="GZ228" s="13"/>
      <c r="HA228" s="13"/>
      <c r="HB228" s="59"/>
      <c r="HC228" s="99"/>
      <c r="HE228" s="99"/>
      <c r="HG228" s="114"/>
    </row>
    <row r="229" spans="1:215" customFormat="1" ht="15" x14ac:dyDescent="0.25">
      <c r="A229" s="77" t="s">
        <v>191</v>
      </c>
      <c r="B229" s="63" t="s">
        <v>96</v>
      </c>
      <c r="C229" s="178" t="s">
        <v>97</v>
      </c>
      <c r="D229" s="178"/>
      <c r="E229" s="178"/>
      <c r="F229" s="178"/>
      <c r="G229" s="178"/>
      <c r="H229" s="64" t="s">
        <v>98</v>
      </c>
      <c r="I229" s="79">
        <v>2</v>
      </c>
      <c r="J229" s="65"/>
      <c r="K229" s="79">
        <v>2</v>
      </c>
      <c r="L229" s="67"/>
      <c r="M229" s="65"/>
      <c r="N229" s="67"/>
      <c r="O229" s="70">
        <v>1.1000000000000001</v>
      </c>
      <c r="P229" s="76">
        <v>24.92</v>
      </c>
      <c r="GO229" s="50"/>
      <c r="GP229" s="59"/>
      <c r="GQ229" s="59"/>
      <c r="GR229" s="59"/>
      <c r="GS229" s="59"/>
      <c r="GT229" s="59"/>
      <c r="GV229" s="13"/>
      <c r="GW229" s="13"/>
      <c r="GX229" s="13"/>
      <c r="GY229" s="59"/>
      <c r="GZ229" s="13" t="s">
        <v>97</v>
      </c>
      <c r="HA229" s="13"/>
      <c r="HB229" s="59"/>
      <c r="HC229" s="99"/>
      <c r="HE229" s="99"/>
      <c r="HG229" s="114"/>
    </row>
    <row r="230" spans="1:215" customFormat="1" ht="15" x14ac:dyDescent="0.25">
      <c r="A230" s="77"/>
      <c r="B230" s="63"/>
      <c r="C230" s="178" t="s">
        <v>99</v>
      </c>
      <c r="D230" s="178"/>
      <c r="E230" s="178"/>
      <c r="F230" s="178"/>
      <c r="G230" s="178"/>
      <c r="H230" s="64"/>
      <c r="I230" s="65"/>
      <c r="J230" s="65"/>
      <c r="K230" s="65"/>
      <c r="L230" s="67"/>
      <c r="M230" s="65"/>
      <c r="N230" s="67"/>
      <c r="O230" s="65"/>
      <c r="P230" s="68">
        <v>1273.27</v>
      </c>
      <c r="GO230" s="50"/>
      <c r="GP230" s="59"/>
      <c r="GQ230" s="59"/>
      <c r="GR230" s="59"/>
      <c r="GS230" s="59"/>
      <c r="GT230" s="59"/>
      <c r="GV230" s="13"/>
      <c r="GW230" s="13"/>
      <c r="GX230" s="13"/>
      <c r="GY230" s="59"/>
      <c r="GZ230" s="13"/>
      <c r="HA230" s="13" t="s">
        <v>99</v>
      </c>
      <c r="HB230" s="59"/>
      <c r="HC230" s="99"/>
      <c r="HE230" s="99"/>
      <c r="HG230" s="114"/>
    </row>
    <row r="231" spans="1:215" customFormat="1" ht="15" x14ac:dyDescent="0.25">
      <c r="A231" s="77"/>
      <c r="B231" s="63" t="s">
        <v>100</v>
      </c>
      <c r="C231" s="178" t="s">
        <v>101</v>
      </c>
      <c r="D231" s="178"/>
      <c r="E231" s="178"/>
      <c r="F231" s="178"/>
      <c r="G231" s="178"/>
      <c r="H231" s="64" t="s">
        <v>98</v>
      </c>
      <c r="I231" s="79">
        <v>97</v>
      </c>
      <c r="J231" s="65"/>
      <c r="K231" s="79">
        <v>97</v>
      </c>
      <c r="L231" s="67"/>
      <c r="M231" s="65"/>
      <c r="N231" s="67"/>
      <c r="O231" s="65"/>
      <c r="P231" s="68">
        <v>1235.07</v>
      </c>
      <c r="GO231" s="50"/>
      <c r="GP231" s="59"/>
      <c r="GQ231" s="59"/>
      <c r="GR231" s="59"/>
      <c r="GS231" s="59"/>
      <c r="GT231" s="59"/>
      <c r="GV231" s="13"/>
      <c r="GW231" s="13"/>
      <c r="GX231" s="13"/>
      <c r="GY231" s="59"/>
      <c r="GZ231" s="13"/>
      <c r="HA231" s="13" t="s">
        <v>101</v>
      </c>
      <c r="HB231" s="59"/>
      <c r="HC231" s="99"/>
      <c r="HE231" s="99"/>
      <c r="HG231" s="114"/>
    </row>
    <row r="232" spans="1:215" customFormat="1" ht="15" x14ac:dyDescent="0.25">
      <c r="A232" s="77"/>
      <c r="B232" s="63" t="s">
        <v>102</v>
      </c>
      <c r="C232" s="178" t="s">
        <v>103</v>
      </c>
      <c r="D232" s="178"/>
      <c r="E232" s="178"/>
      <c r="F232" s="178"/>
      <c r="G232" s="178"/>
      <c r="H232" s="64" t="s">
        <v>98</v>
      </c>
      <c r="I232" s="79">
        <v>51</v>
      </c>
      <c r="J232" s="65"/>
      <c r="K232" s="79">
        <v>51</v>
      </c>
      <c r="L232" s="67"/>
      <c r="M232" s="65"/>
      <c r="N232" s="67"/>
      <c r="O232" s="65"/>
      <c r="P232" s="76">
        <v>649.37</v>
      </c>
      <c r="GO232" s="50"/>
      <c r="GP232" s="59"/>
      <c r="GQ232" s="59"/>
      <c r="GR232" s="59"/>
      <c r="GS232" s="59"/>
      <c r="GT232" s="59"/>
      <c r="GV232" s="13"/>
      <c r="GW232" s="13"/>
      <c r="GX232" s="13"/>
      <c r="GY232" s="59"/>
      <c r="GZ232" s="13"/>
      <c r="HA232" s="13" t="s">
        <v>103</v>
      </c>
      <c r="HB232" s="59"/>
      <c r="HC232" s="99"/>
      <c r="HE232" s="99"/>
      <c r="HG232" s="114"/>
    </row>
    <row r="233" spans="1:215" customFormat="1" ht="15" x14ac:dyDescent="0.25">
      <c r="A233" s="86"/>
      <c r="B233" s="87"/>
      <c r="C233" s="179" t="s">
        <v>104</v>
      </c>
      <c r="D233" s="179"/>
      <c r="E233" s="179"/>
      <c r="F233" s="179"/>
      <c r="G233" s="179"/>
      <c r="H233" s="53"/>
      <c r="I233" s="54"/>
      <c r="J233" s="54"/>
      <c r="K233" s="54"/>
      <c r="L233" s="56"/>
      <c r="M233" s="54"/>
      <c r="N233" s="84">
        <v>36447.599999999999</v>
      </c>
      <c r="O233" s="54"/>
      <c r="P233" s="85">
        <v>3644.76</v>
      </c>
      <c r="GO233" s="50"/>
      <c r="GP233" s="59"/>
      <c r="GQ233" s="59"/>
      <c r="GR233" s="59"/>
      <c r="GS233" s="59"/>
      <c r="GT233" s="59"/>
      <c r="GV233" s="13"/>
      <c r="GW233" s="13"/>
      <c r="GX233" s="13"/>
      <c r="GY233" s="59"/>
      <c r="GZ233" s="13"/>
      <c r="HA233" s="13"/>
      <c r="HB233" s="59" t="s">
        <v>104</v>
      </c>
      <c r="HC233" s="99"/>
      <c r="HE233" s="99"/>
      <c r="HG233" s="114"/>
    </row>
    <row r="234" spans="1:215" customFormat="1" ht="22.5" x14ac:dyDescent="0.25">
      <c r="A234" s="51" t="s">
        <v>192</v>
      </c>
      <c r="B234" s="52" t="s">
        <v>193</v>
      </c>
      <c r="C234" s="161" t="s">
        <v>194</v>
      </c>
      <c r="D234" s="161"/>
      <c r="E234" s="161"/>
      <c r="F234" s="161"/>
      <c r="G234" s="161"/>
      <c r="H234" s="53" t="s">
        <v>81</v>
      </c>
      <c r="I234" s="54">
        <v>8.8999999999999999E-3</v>
      </c>
      <c r="J234" s="55">
        <v>1</v>
      </c>
      <c r="K234" s="116">
        <v>8.8999999999999999E-3</v>
      </c>
      <c r="L234" s="56"/>
      <c r="M234" s="54"/>
      <c r="N234" s="103">
        <v>62989.89</v>
      </c>
      <c r="O234" s="54"/>
      <c r="P234" s="117">
        <v>560.61</v>
      </c>
      <c r="GO234" s="50"/>
      <c r="GP234" s="59" t="s">
        <v>194</v>
      </c>
      <c r="GQ234" s="59" t="s">
        <v>5</v>
      </c>
      <c r="GR234" s="59" t="s">
        <v>5</v>
      </c>
      <c r="GS234" s="59" t="s">
        <v>5</v>
      </c>
      <c r="GT234" s="59" t="s">
        <v>5</v>
      </c>
      <c r="GV234" s="13"/>
      <c r="GW234" s="13"/>
      <c r="GX234" s="13"/>
      <c r="GY234" s="59"/>
      <c r="GZ234" s="13"/>
      <c r="HA234" s="13"/>
      <c r="HB234" s="59"/>
      <c r="HC234" s="99"/>
      <c r="HE234" s="99"/>
      <c r="HG234" s="114"/>
    </row>
    <row r="235" spans="1:215" customFormat="1" ht="15" x14ac:dyDescent="0.25">
      <c r="A235" s="86"/>
      <c r="B235" s="87"/>
      <c r="C235" s="179" t="s">
        <v>104</v>
      </c>
      <c r="D235" s="179"/>
      <c r="E235" s="179"/>
      <c r="F235" s="179"/>
      <c r="G235" s="179"/>
      <c r="H235" s="53"/>
      <c r="I235" s="54"/>
      <c r="J235" s="54"/>
      <c r="K235" s="54"/>
      <c r="L235" s="56"/>
      <c r="M235" s="54"/>
      <c r="N235" s="56"/>
      <c r="O235" s="54"/>
      <c r="P235" s="117">
        <v>560.61</v>
      </c>
      <c r="GO235" s="50"/>
      <c r="GP235" s="59"/>
      <c r="GQ235" s="59"/>
      <c r="GR235" s="59"/>
      <c r="GS235" s="59"/>
      <c r="GT235" s="59"/>
      <c r="GV235" s="13"/>
      <c r="GW235" s="13"/>
      <c r="GX235" s="13"/>
      <c r="GY235" s="59"/>
      <c r="GZ235" s="13"/>
      <c r="HA235" s="13"/>
      <c r="HB235" s="59" t="s">
        <v>104</v>
      </c>
      <c r="HC235" s="99"/>
      <c r="HE235" s="99"/>
      <c r="HG235" s="114"/>
    </row>
    <row r="236" spans="1:215" customFormat="1" ht="1.5" customHeight="1" x14ac:dyDescent="0.25">
      <c r="A236" s="88"/>
      <c r="B236" s="89"/>
      <c r="C236" s="89"/>
      <c r="D236" s="89"/>
      <c r="E236" s="89"/>
      <c r="F236" s="90"/>
      <c r="G236" s="90"/>
      <c r="H236" s="90"/>
      <c r="I236" s="90"/>
      <c r="J236" s="91"/>
      <c r="K236" s="90"/>
      <c r="L236" s="91"/>
      <c r="M236" s="92"/>
      <c r="N236" s="91"/>
      <c r="O236" s="93"/>
      <c r="P236" s="94"/>
      <c r="Q236" s="95"/>
      <c r="R236" s="96"/>
      <c r="GO236" s="50"/>
      <c r="GP236" s="59"/>
      <c r="GQ236" s="59"/>
      <c r="GR236" s="59"/>
      <c r="GS236" s="59"/>
      <c r="GT236" s="59"/>
      <c r="GV236" s="13"/>
      <c r="GW236" s="13"/>
      <c r="GX236" s="13"/>
      <c r="GY236" s="59"/>
      <c r="GZ236" s="13"/>
      <c r="HA236" s="13"/>
      <c r="HB236" s="59"/>
      <c r="HC236" s="99"/>
      <c r="HE236" s="99"/>
      <c r="HG236" s="114"/>
    </row>
    <row r="237" spans="1:215" customFormat="1" ht="15" x14ac:dyDescent="0.25">
      <c r="A237" s="83"/>
      <c r="B237" s="97"/>
      <c r="C237" s="180" t="s">
        <v>195</v>
      </c>
      <c r="D237" s="180"/>
      <c r="E237" s="180"/>
      <c r="F237" s="180"/>
      <c r="G237" s="180"/>
      <c r="H237" s="180"/>
      <c r="I237" s="180"/>
      <c r="J237" s="180"/>
      <c r="K237" s="180"/>
      <c r="L237" s="180"/>
      <c r="M237" s="180"/>
      <c r="N237" s="180"/>
      <c r="O237" s="180"/>
      <c r="P237" s="102">
        <v>182151.65</v>
      </c>
      <c r="Q237" s="95"/>
      <c r="R237" s="96"/>
      <c r="GO237" s="50"/>
      <c r="GP237" s="59"/>
      <c r="GQ237" s="59"/>
      <c r="GR237" s="59"/>
      <c r="GS237" s="59"/>
      <c r="GT237" s="59"/>
      <c r="GV237" s="13"/>
      <c r="GW237" s="13"/>
      <c r="GX237" s="13"/>
      <c r="GY237" s="59"/>
      <c r="GZ237" s="13"/>
      <c r="HA237" s="13"/>
      <c r="HB237" s="59"/>
      <c r="HC237" s="99"/>
      <c r="HE237" s="99" t="s">
        <v>195</v>
      </c>
      <c r="HG237" s="114"/>
    </row>
    <row r="238" spans="1:215" customFormat="1" ht="15" x14ac:dyDescent="0.25">
      <c r="A238" s="158" t="s">
        <v>196</v>
      </c>
      <c r="B238" s="159"/>
      <c r="C238" s="159"/>
      <c r="D238" s="159"/>
      <c r="E238" s="159"/>
      <c r="F238" s="159"/>
      <c r="G238" s="159"/>
      <c r="H238" s="159"/>
      <c r="I238" s="159"/>
      <c r="J238" s="159"/>
      <c r="K238" s="159"/>
      <c r="L238" s="159"/>
      <c r="M238" s="159"/>
      <c r="N238" s="159"/>
      <c r="O238" s="159"/>
      <c r="P238" s="160"/>
      <c r="GO238" s="50" t="s">
        <v>196</v>
      </c>
      <c r="GP238" s="59"/>
      <c r="GQ238" s="59"/>
      <c r="GR238" s="59"/>
      <c r="GS238" s="59"/>
      <c r="GT238" s="59"/>
      <c r="GV238" s="13"/>
      <c r="GW238" s="13"/>
      <c r="GX238" s="13"/>
      <c r="GY238" s="59"/>
      <c r="GZ238" s="13"/>
      <c r="HA238" s="13"/>
      <c r="HB238" s="59"/>
      <c r="HC238" s="99"/>
      <c r="HE238" s="99"/>
      <c r="HG238" s="114"/>
    </row>
    <row r="239" spans="1:215" customFormat="1" ht="22.5" x14ac:dyDescent="0.25">
      <c r="A239" s="51" t="s">
        <v>197</v>
      </c>
      <c r="B239" s="52" t="s">
        <v>198</v>
      </c>
      <c r="C239" s="161" t="s">
        <v>199</v>
      </c>
      <c r="D239" s="161"/>
      <c r="E239" s="161"/>
      <c r="F239" s="161"/>
      <c r="G239" s="161"/>
      <c r="H239" s="53" t="s">
        <v>200</v>
      </c>
      <c r="I239" s="54">
        <v>1</v>
      </c>
      <c r="J239" s="55">
        <v>1</v>
      </c>
      <c r="K239" s="55">
        <v>1</v>
      </c>
      <c r="L239" s="56"/>
      <c r="M239" s="54"/>
      <c r="N239" s="57"/>
      <c r="O239" s="54"/>
      <c r="P239" s="58"/>
      <c r="GO239" s="50"/>
      <c r="GP239" s="59" t="s">
        <v>199</v>
      </c>
      <c r="GQ239" s="59" t="s">
        <v>5</v>
      </c>
      <c r="GR239" s="59" t="s">
        <v>5</v>
      </c>
      <c r="GS239" s="59" t="s">
        <v>5</v>
      </c>
      <c r="GT239" s="59" t="s">
        <v>5</v>
      </c>
      <c r="GV239" s="13"/>
      <c r="GW239" s="13"/>
      <c r="GX239" s="13"/>
      <c r="GY239" s="59"/>
      <c r="GZ239" s="13"/>
      <c r="HA239" s="13"/>
      <c r="HB239" s="59"/>
      <c r="HC239" s="99"/>
      <c r="HE239" s="99"/>
      <c r="HG239" s="114"/>
    </row>
    <row r="240" spans="1:215" customFormat="1" ht="15" x14ac:dyDescent="0.25">
      <c r="A240" s="62"/>
      <c r="B240" s="63" t="s">
        <v>51</v>
      </c>
      <c r="C240" s="178" t="s">
        <v>59</v>
      </c>
      <c r="D240" s="178"/>
      <c r="E240" s="178"/>
      <c r="F240" s="178"/>
      <c r="G240" s="178"/>
      <c r="H240" s="64" t="s">
        <v>60</v>
      </c>
      <c r="I240" s="65"/>
      <c r="J240" s="65"/>
      <c r="K240" s="70">
        <v>2.7</v>
      </c>
      <c r="L240" s="67"/>
      <c r="M240" s="65"/>
      <c r="N240" s="67"/>
      <c r="O240" s="65"/>
      <c r="P240" s="68">
        <v>2129.9</v>
      </c>
      <c r="GO240" s="50"/>
      <c r="GP240" s="59"/>
      <c r="GQ240" s="59"/>
      <c r="GR240" s="59"/>
      <c r="GS240" s="59"/>
      <c r="GT240" s="59"/>
      <c r="GV240" s="13" t="s">
        <v>59</v>
      </c>
      <c r="GW240" s="13"/>
      <c r="GX240" s="13"/>
      <c r="GY240" s="59"/>
      <c r="GZ240" s="13"/>
      <c r="HA240" s="13"/>
      <c r="HB240" s="59"/>
      <c r="HC240" s="99"/>
      <c r="HE240" s="99"/>
      <c r="HG240" s="114"/>
    </row>
    <row r="241" spans="1:215" customFormat="1" ht="15" x14ac:dyDescent="0.25">
      <c r="A241" s="69"/>
      <c r="B241" s="63" t="s">
        <v>201</v>
      </c>
      <c r="C241" s="178" t="s">
        <v>202</v>
      </c>
      <c r="D241" s="178"/>
      <c r="E241" s="178"/>
      <c r="F241" s="178"/>
      <c r="G241" s="178"/>
      <c r="H241" s="64" t="s">
        <v>60</v>
      </c>
      <c r="I241" s="71">
        <v>1.08</v>
      </c>
      <c r="J241" s="65"/>
      <c r="K241" s="71">
        <v>1.08</v>
      </c>
      <c r="L241" s="9"/>
      <c r="M241" s="72"/>
      <c r="N241" s="73">
        <v>598.17999999999995</v>
      </c>
      <c r="O241" s="65"/>
      <c r="P241" s="68">
        <v>646.03</v>
      </c>
      <c r="Q241" s="74"/>
      <c r="R241" s="74"/>
      <c r="GO241" s="50"/>
      <c r="GP241" s="59"/>
      <c r="GQ241" s="59"/>
      <c r="GR241" s="59"/>
      <c r="GS241" s="59"/>
      <c r="GT241" s="59"/>
      <c r="GV241" s="13"/>
      <c r="GW241" s="13" t="s">
        <v>202</v>
      </c>
      <c r="GX241" s="13"/>
      <c r="GY241" s="59"/>
      <c r="GZ241" s="13"/>
      <c r="HA241" s="13"/>
      <c r="HB241" s="59"/>
      <c r="HC241" s="99"/>
      <c r="HE241" s="99"/>
      <c r="HG241" s="114"/>
    </row>
    <row r="242" spans="1:215" customFormat="1" ht="15" x14ac:dyDescent="0.25">
      <c r="A242" s="69"/>
      <c r="B242" s="63" t="s">
        <v>203</v>
      </c>
      <c r="C242" s="178" t="s">
        <v>204</v>
      </c>
      <c r="D242" s="178"/>
      <c r="E242" s="178"/>
      <c r="F242" s="178"/>
      <c r="G242" s="178"/>
      <c r="H242" s="64" t="s">
        <v>60</v>
      </c>
      <c r="I242" s="71">
        <v>1.62</v>
      </c>
      <c r="J242" s="65"/>
      <c r="K242" s="71">
        <v>1.62</v>
      </c>
      <c r="L242" s="9"/>
      <c r="M242" s="72"/>
      <c r="N242" s="73">
        <v>915.97</v>
      </c>
      <c r="O242" s="65"/>
      <c r="P242" s="68">
        <v>1483.87</v>
      </c>
      <c r="Q242" s="74"/>
      <c r="R242" s="74"/>
      <c r="GO242" s="50"/>
      <c r="GP242" s="59"/>
      <c r="GQ242" s="59"/>
      <c r="GR242" s="59"/>
      <c r="GS242" s="59"/>
      <c r="GT242" s="59"/>
      <c r="GV242" s="13"/>
      <c r="GW242" s="13" t="s">
        <v>204</v>
      </c>
      <c r="GX242" s="13"/>
      <c r="GY242" s="59"/>
      <c r="GZ242" s="13"/>
      <c r="HA242" s="13"/>
      <c r="HB242" s="59"/>
      <c r="HC242" s="99"/>
      <c r="HE242" s="99"/>
      <c r="HG242" s="114"/>
    </row>
    <row r="243" spans="1:215" customFormat="1" ht="15" x14ac:dyDescent="0.25">
      <c r="A243" s="83"/>
      <c r="B243" s="61"/>
      <c r="C243" s="179" t="s">
        <v>94</v>
      </c>
      <c r="D243" s="179"/>
      <c r="E243" s="179"/>
      <c r="F243" s="179"/>
      <c r="G243" s="179"/>
      <c r="H243" s="53"/>
      <c r="I243" s="54"/>
      <c r="J243" s="54"/>
      <c r="K243" s="54"/>
      <c r="L243" s="56"/>
      <c r="M243" s="54"/>
      <c r="N243" s="84"/>
      <c r="O243" s="54"/>
      <c r="P243" s="85">
        <v>2129.9</v>
      </c>
      <c r="Q243" s="74"/>
      <c r="R243" s="74"/>
      <c r="GO243" s="50"/>
      <c r="GP243" s="59"/>
      <c r="GQ243" s="59"/>
      <c r="GR243" s="59"/>
      <c r="GS243" s="59"/>
      <c r="GT243" s="59"/>
      <c r="GV243" s="13"/>
      <c r="GW243" s="13"/>
      <c r="GX243" s="13"/>
      <c r="GY243" s="59" t="s">
        <v>94</v>
      </c>
      <c r="GZ243" s="13"/>
      <c r="HA243" s="13"/>
      <c r="HB243" s="59"/>
      <c r="HC243" s="99"/>
      <c r="HE243" s="99"/>
      <c r="HG243" s="114"/>
    </row>
    <row r="244" spans="1:215" customFormat="1" ht="15" x14ac:dyDescent="0.25">
      <c r="A244" s="77"/>
      <c r="B244" s="63"/>
      <c r="C244" s="178" t="s">
        <v>99</v>
      </c>
      <c r="D244" s="178"/>
      <c r="E244" s="178"/>
      <c r="F244" s="178"/>
      <c r="G244" s="178"/>
      <c r="H244" s="64"/>
      <c r="I244" s="65"/>
      <c r="J244" s="65"/>
      <c r="K244" s="65"/>
      <c r="L244" s="67"/>
      <c r="M244" s="65"/>
      <c r="N244" s="67"/>
      <c r="O244" s="65"/>
      <c r="P244" s="68">
        <v>2129.9</v>
      </c>
      <c r="GO244" s="50"/>
      <c r="GP244" s="59"/>
      <c r="GQ244" s="59"/>
      <c r="GR244" s="59"/>
      <c r="GS244" s="59"/>
      <c r="GT244" s="59"/>
      <c r="GV244" s="13"/>
      <c r="GW244" s="13"/>
      <c r="GX244" s="13"/>
      <c r="GY244" s="59"/>
      <c r="GZ244" s="13"/>
      <c r="HA244" s="13" t="s">
        <v>99</v>
      </c>
      <c r="HB244" s="59"/>
      <c r="HC244" s="99"/>
      <c r="HE244" s="99"/>
      <c r="HG244" s="114"/>
    </row>
    <row r="245" spans="1:215" customFormat="1" ht="13.5" customHeight="1" x14ac:dyDescent="0.25">
      <c r="A245" s="77"/>
      <c r="B245" s="63" t="s">
        <v>205</v>
      </c>
      <c r="C245" s="178" t="s">
        <v>206</v>
      </c>
      <c r="D245" s="178"/>
      <c r="E245" s="178"/>
      <c r="F245" s="178"/>
      <c r="G245" s="178"/>
      <c r="H245" s="64" t="s">
        <v>98</v>
      </c>
      <c r="I245" s="79">
        <v>74</v>
      </c>
      <c r="J245" s="65"/>
      <c r="K245" s="79">
        <v>74</v>
      </c>
      <c r="L245" s="67"/>
      <c r="M245" s="65"/>
      <c r="N245" s="67"/>
      <c r="O245" s="65"/>
      <c r="P245" s="68">
        <v>1576.13</v>
      </c>
      <c r="GO245" s="50"/>
      <c r="GP245" s="59"/>
      <c r="GQ245" s="59"/>
      <c r="GR245" s="59"/>
      <c r="GS245" s="59"/>
      <c r="GT245" s="59"/>
      <c r="GV245" s="13"/>
      <c r="GW245" s="13"/>
      <c r="GX245" s="13"/>
      <c r="GY245" s="59"/>
      <c r="GZ245" s="13"/>
      <c r="HA245" s="13" t="s">
        <v>206</v>
      </c>
      <c r="HB245" s="59"/>
      <c r="HC245" s="99"/>
      <c r="HE245" s="99"/>
      <c r="HG245" s="114"/>
    </row>
    <row r="246" spans="1:215" customFormat="1" ht="13.5" customHeight="1" x14ac:dyDescent="0.25">
      <c r="A246" s="77"/>
      <c r="B246" s="63" t="s">
        <v>207</v>
      </c>
      <c r="C246" s="178" t="s">
        <v>208</v>
      </c>
      <c r="D246" s="178"/>
      <c r="E246" s="178"/>
      <c r="F246" s="178"/>
      <c r="G246" s="178"/>
      <c r="H246" s="64" t="s">
        <v>98</v>
      </c>
      <c r="I246" s="79">
        <v>36</v>
      </c>
      <c r="J246" s="65"/>
      <c r="K246" s="79">
        <v>36</v>
      </c>
      <c r="L246" s="67"/>
      <c r="M246" s="65"/>
      <c r="N246" s="67"/>
      <c r="O246" s="65"/>
      <c r="P246" s="76">
        <v>766.76</v>
      </c>
      <c r="GO246" s="50"/>
      <c r="GP246" s="59"/>
      <c r="GQ246" s="59"/>
      <c r="GR246" s="59"/>
      <c r="GS246" s="59"/>
      <c r="GT246" s="59"/>
      <c r="GV246" s="13"/>
      <c r="GW246" s="13"/>
      <c r="GX246" s="13"/>
      <c r="GY246" s="59"/>
      <c r="GZ246" s="13"/>
      <c r="HA246" s="13" t="s">
        <v>208</v>
      </c>
      <c r="HB246" s="59"/>
      <c r="HC246" s="99"/>
      <c r="HE246" s="99"/>
      <c r="HG246" s="114"/>
    </row>
    <row r="247" spans="1:215" customFormat="1" ht="15" x14ac:dyDescent="0.25">
      <c r="A247" s="86"/>
      <c r="B247" s="87"/>
      <c r="C247" s="179" t="s">
        <v>104</v>
      </c>
      <c r="D247" s="179"/>
      <c r="E247" s="179"/>
      <c r="F247" s="179"/>
      <c r="G247" s="179"/>
      <c r="H247" s="53"/>
      <c r="I247" s="54"/>
      <c r="J247" s="54"/>
      <c r="K247" s="54"/>
      <c r="L247" s="56"/>
      <c r="M247" s="54"/>
      <c r="N247" s="84">
        <v>4472.79</v>
      </c>
      <c r="O247" s="54"/>
      <c r="P247" s="85">
        <v>4472.79</v>
      </c>
      <c r="GO247" s="50"/>
      <c r="GP247" s="59"/>
      <c r="GQ247" s="59"/>
      <c r="GR247" s="59"/>
      <c r="GS247" s="59"/>
      <c r="GT247" s="59"/>
      <c r="GV247" s="13"/>
      <c r="GW247" s="13"/>
      <c r="GX247" s="13"/>
      <c r="GY247" s="59"/>
      <c r="GZ247" s="13"/>
      <c r="HA247" s="13"/>
      <c r="HB247" s="59" t="s">
        <v>104</v>
      </c>
      <c r="HC247" s="99"/>
      <c r="HE247" s="99"/>
      <c r="HG247" s="114"/>
    </row>
    <row r="248" spans="1:215" customFormat="1" ht="22.5" x14ac:dyDescent="0.25">
      <c r="A248" s="51" t="s">
        <v>209</v>
      </c>
      <c r="B248" s="52" t="s">
        <v>210</v>
      </c>
      <c r="C248" s="161" t="s">
        <v>211</v>
      </c>
      <c r="D248" s="161"/>
      <c r="E248" s="161"/>
      <c r="F248" s="161"/>
      <c r="G248" s="161"/>
      <c r="H248" s="53" t="s">
        <v>200</v>
      </c>
      <c r="I248" s="54">
        <v>6</v>
      </c>
      <c r="J248" s="55">
        <v>1</v>
      </c>
      <c r="K248" s="55">
        <v>6</v>
      </c>
      <c r="L248" s="56"/>
      <c r="M248" s="54"/>
      <c r="N248" s="57"/>
      <c r="O248" s="54"/>
      <c r="P248" s="58"/>
      <c r="GO248" s="50"/>
      <c r="GP248" s="59" t="s">
        <v>211</v>
      </c>
      <c r="GQ248" s="59" t="s">
        <v>5</v>
      </c>
      <c r="GR248" s="59" t="s">
        <v>5</v>
      </c>
      <c r="GS248" s="59" t="s">
        <v>5</v>
      </c>
      <c r="GT248" s="59" t="s">
        <v>5</v>
      </c>
      <c r="GV248" s="13"/>
      <c r="GW248" s="13"/>
      <c r="GX248" s="13"/>
      <c r="GY248" s="59"/>
      <c r="GZ248" s="13"/>
      <c r="HA248" s="13"/>
      <c r="HB248" s="59"/>
      <c r="HC248" s="99"/>
      <c r="HE248" s="99"/>
      <c r="HG248" s="114"/>
    </row>
    <row r="249" spans="1:215" customFormat="1" ht="15" x14ac:dyDescent="0.25">
      <c r="A249" s="62"/>
      <c r="B249" s="63" t="s">
        <v>51</v>
      </c>
      <c r="C249" s="178" t="s">
        <v>59</v>
      </c>
      <c r="D249" s="178"/>
      <c r="E249" s="178"/>
      <c r="F249" s="178"/>
      <c r="G249" s="178"/>
      <c r="H249" s="64" t="s">
        <v>60</v>
      </c>
      <c r="I249" s="65"/>
      <c r="J249" s="65"/>
      <c r="K249" s="71">
        <v>14.58</v>
      </c>
      <c r="L249" s="67"/>
      <c r="M249" s="65"/>
      <c r="N249" s="67"/>
      <c r="O249" s="65"/>
      <c r="P249" s="68">
        <v>11668.5</v>
      </c>
      <c r="GO249" s="50"/>
      <c r="GP249" s="59"/>
      <c r="GQ249" s="59"/>
      <c r="GR249" s="59"/>
      <c r="GS249" s="59"/>
      <c r="GT249" s="59"/>
      <c r="GV249" s="13" t="s">
        <v>59</v>
      </c>
      <c r="GW249" s="13"/>
      <c r="GX249" s="13"/>
      <c r="GY249" s="59"/>
      <c r="GZ249" s="13"/>
      <c r="HA249" s="13"/>
      <c r="HB249" s="59"/>
      <c r="HC249" s="99"/>
      <c r="HE249" s="99"/>
      <c r="HG249" s="114"/>
    </row>
    <row r="250" spans="1:215" customFormat="1" ht="15" x14ac:dyDescent="0.25">
      <c r="A250" s="69"/>
      <c r="B250" s="63" t="s">
        <v>167</v>
      </c>
      <c r="C250" s="178" t="s">
        <v>168</v>
      </c>
      <c r="D250" s="178"/>
      <c r="E250" s="178"/>
      <c r="F250" s="178"/>
      <c r="G250" s="178"/>
      <c r="H250" s="64" t="s">
        <v>60</v>
      </c>
      <c r="I250" s="71">
        <v>0.97</v>
      </c>
      <c r="J250" s="65"/>
      <c r="K250" s="71">
        <v>5.82</v>
      </c>
      <c r="L250" s="9"/>
      <c r="M250" s="72"/>
      <c r="N250" s="73">
        <v>626.22</v>
      </c>
      <c r="O250" s="65"/>
      <c r="P250" s="68">
        <v>3644.6</v>
      </c>
      <c r="Q250" s="74"/>
      <c r="R250" s="74"/>
      <c r="GO250" s="50"/>
      <c r="GP250" s="59"/>
      <c r="GQ250" s="59"/>
      <c r="GR250" s="59"/>
      <c r="GS250" s="59"/>
      <c r="GT250" s="59"/>
      <c r="GV250" s="13"/>
      <c r="GW250" s="13" t="s">
        <v>168</v>
      </c>
      <c r="GX250" s="13"/>
      <c r="GY250" s="59"/>
      <c r="GZ250" s="13"/>
      <c r="HA250" s="13"/>
      <c r="HB250" s="59"/>
      <c r="HC250" s="99"/>
      <c r="HE250" s="99"/>
      <c r="HG250" s="114"/>
    </row>
    <row r="251" spans="1:215" customFormat="1" ht="15" x14ac:dyDescent="0.25">
      <c r="A251" s="69"/>
      <c r="B251" s="63" t="s">
        <v>203</v>
      </c>
      <c r="C251" s="178" t="s">
        <v>204</v>
      </c>
      <c r="D251" s="178"/>
      <c r="E251" s="178"/>
      <c r="F251" s="178"/>
      <c r="G251" s="178"/>
      <c r="H251" s="64" t="s">
        <v>60</v>
      </c>
      <c r="I251" s="71">
        <v>1.46</v>
      </c>
      <c r="J251" s="65"/>
      <c r="K251" s="71">
        <v>8.76</v>
      </c>
      <c r="L251" s="9"/>
      <c r="M251" s="72"/>
      <c r="N251" s="73">
        <v>915.97</v>
      </c>
      <c r="O251" s="65"/>
      <c r="P251" s="68">
        <v>8023.9</v>
      </c>
      <c r="Q251" s="74"/>
      <c r="R251" s="74"/>
      <c r="GO251" s="50"/>
      <c r="GP251" s="59"/>
      <c r="GQ251" s="59"/>
      <c r="GR251" s="59"/>
      <c r="GS251" s="59"/>
      <c r="GT251" s="59"/>
      <c r="GV251" s="13"/>
      <c r="GW251" s="13" t="s">
        <v>204</v>
      </c>
      <c r="GX251" s="13"/>
      <c r="GY251" s="59"/>
      <c r="GZ251" s="13"/>
      <c r="HA251" s="13"/>
      <c r="HB251" s="59"/>
      <c r="HC251" s="99"/>
      <c r="HE251" s="99"/>
      <c r="HG251" s="114"/>
    </row>
    <row r="252" spans="1:215" customFormat="1" ht="15" x14ac:dyDescent="0.25">
      <c r="A252" s="83"/>
      <c r="B252" s="61"/>
      <c r="C252" s="179" t="s">
        <v>94</v>
      </c>
      <c r="D252" s="179"/>
      <c r="E252" s="179"/>
      <c r="F252" s="179"/>
      <c r="G252" s="179"/>
      <c r="H252" s="53"/>
      <c r="I252" s="54"/>
      <c r="J252" s="54"/>
      <c r="K252" s="54"/>
      <c r="L252" s="56"/>
      <c r="M252" s="54"/>
      <c r="N252" s="84"/>
      <c r="O252" s="54"/>
      <c r="P252" s="85">
        <v>11668.5</v>
      </c>
      <c r="Q252" s="74"/>
      <c r="R252" s="74"/>
      <c r="GO252" s="50"/>
      <c r="GP252" s="59"/>
      <c r="GQ252" s="59"/>
      <c r="GR252" s="59"/>
      <c r="GS252" s="59"/>
      <c r="GT252" s="59"/>
      <c r="GV252" s="13"/>
      <c r="GW252" s="13"/>
      <c r="GX252" s="13"/>
      <c r="GY252" s="59" t="s">
        <v>94</v>
      </c>
      <c r="GZ252" s="13"/>
      <c r="HA252" s="13"/>
      <c r="HB252" s="59"/>
      <c r="HC252" s="99"/>
      <c r="HE252" s="99"/>
      <c r="HG252" s="114"/>
    </row>
    <row r="253" spans="1:215" customFormat="1" ht="15" x14ac:dyDescent="0.25">
      <c r="A253" s="77"/>
      <c r="B253" s="63"/>
      <c r="C253" s="178" t="s">
        <v>99</v>
      </c>
      <c r="D253" s="178"/>
      <c r="E253" s="178"/>
      <c r="F253" s="178"/>
      <c r="G253" s="178"/>
      <c r="H253" s="64"/>
      <c r="I253" s="65"/>
      <c r="J253" s="65"/>
      <c r="K253" s="65"/>
      <c r="L253" s="67"/>
      <c r="M253" s="65"/>
      <c r="N253" s="67"/>
      <c r="O253" s="65"/>
      <c r="P253" s="68">
        <v>11668.5</v>
      </c>
      <c r="GO253" s="50"/>
      <c r="GP253" s="59"/>
      <c r="GQ253" s="59"/>
      <c r="GR253" s="59"/>
      <c r="GS253" s="59"/>
      <c r="GT253" s="59"/>
      <c r="GV253" s="13"/>
      <c r="GW253" s="13"/>
      <c r="GX253" s="13"/>
      <c r="GY253" s="59"/>
      <c r="GZ253" s="13"/>
      <c r="HA253" s="13" t="s">
        <v>99</v>
      </c>
      <c r="HB253" s="59"/>
      <c r="HC253" s="99"/>
      <c r="HE253" s="99"/>
      <c r="HG253" s="114"/>
    </row>
    <row r="254" spans="1:215" customFormat="1" ht="13.5" customHeight="1" x14ac:dyDescent="0.25">
      <c r="A254" s="77"/>
      <c r="B254" s="63" t="s">
        <v>205</v>
      </c>
      <c r="C254" s="178" t="s">
        <v>206</v>
      </c>
      <c r="D254" s="178"/>
      <c r="E254" s="178"/>
      <c r="F254" s="178"/>
      <c r="G254" s="178"/>
      <c r="H254" s="64" t="s">
        <v>98</v>
      </c>
      <c r="I254" s="79">
        <v>74</v>
      </c>
      <c r="J254" s="65"/>
      <c r="K254" s="79">
        <v>74</v>
      </c>
      <c r="L254" s="67"/>
      <c r="M254" s="65"/>
      <c r="N254" s="67"/>
      <c r="O254" s="65"/>
      <c r="P254" s="68">
        <v>8634.69</v>
      </c>
      <c r="GO254" s="50"/>
      <c r="GP254" s="59"/>
      <c r="GQ254" s="59"/>
      <c r="GR254" s="59"/>
      <c r="GS254" s="59"/>
      <c r="GT254" s="59"/>
      <c r="GV254" s="13"/>
      <c r="GW254" s="13"/>
      <c r="GX254" s="13"/>
      <c r="GY254" s="59"/>
      <c r="GZ254" s="13"/>
      <c r="HA254" s="13" t="s">
        <v>206</v>
      </c>
      <c r="HB254" s="59"/>
      <c r="HC254" s="99"/>
      <c r="HE254" s="99"/>
      <c r="HG254" s="114"/>
    </row>
    <row r="255" spans="1:215" customFormat="1" ht="13.5" customHeight="1" x14ac:dyDescent="0.25">
      <c r="A255" s="77"/>
      <c r="B255" s="63" t="s">
        <v>207</v>
      </c>
      <c r="C255" s="178" t="s">
        <v>208</v>
      </c>
      <c r="D255" s="178"/>
      <c r="E255" s="178"/>
      <c r="F255" s="178"/>
      <c r="G255" s="178"/>
      <c r="H255" s="64" t="s">
        <v>98</v>
      </c>
      <c r="I255" s="79">
        <v>36</v>
      </c>
      <c r="J255" s="65"/>
      <c r="K255" s="79">
        <v>36</v>
      </c>
      <c r="L255" s="67"/>
      <c r="M255" s="65"/>
      <c r="N255" s="67"/>
      <c r="O255" s="65"/>
      <c r="P255" s="68">
        <v>4200.66</v>
      </c>
      <c r="GO255" s="50"/>
      <c r="GP255" s="59"/>
      <c r="GQ255" s="59"/>
      <c r="GR255" s="59"/>
      <c r="GS255" s="59"/>
      <c r="GT255" s="59"/>
      <c r="GV255" s="13"/>
      <c r="GW255" s="13"/>
      <c r="GX255" s="13"/>
      <c r="GY255" s="59"/>
      <c r="GZ255" s="13"/>
      <c r="HA255" s="13" t="s">
        <v>208</v>
      </c>
      <c r="HB255" s="59"/>
      <c r="HC255" s="99"/>
      <c r="HE255" s="99"/>
      <c r="HG255" s="114"/>
    </row>
    <row r="256" spans="1:215" customFormat="1" ht="15" x14ac:dyDescent="0.25">
      <c r="A256" s="86"/>
      <c r="B256" s="87"/>
      <c r="C256" s="179" t="s">
        <v>104</v>
      </c>
      <c r="D256" s="179"/>
      <c r="E256" s="179"/>
      <c r="F256" s="179"/>
      <c r="G256" s="179"/>
      <c r="H256" s="53"/>
      <c r="I256" s="54"/>
      <c r="J256" s="54"/>
      <c r="K256" s="54"/>
      <c r="L256" s="56"/>
      <c r="M256" s="54"/>
      <c r="N256" s="84">
        <v>4083.98</v>
      </c>
      <c r="O256" s="54"/>
      <c r="P256" s="85">
        <v>24503.85</v>
      </c>
      <c r="GO256" s="50"/>
      <c r="GP256" s="59"/>
      <c r="GQ256" s="59"/>
      <c r="GR256" s="59"/>
      <c r="GS256" s="59"/>
      <c r="GT256" s="59"/>
      <c r="GV256" s="13"/>
      <c r="GW256" s="13"/>
      <c r="GX256" s="13"/>
      <c r="GY256" s="59"/>
      <c r="GZ256" s="13"/>
      <c r="HA256" s="13"/>
      <c r="HB256" s="59" t="s">
        <v>104</v>
      </c>
      <c r="HC256" s="99"/>
      <c r="HE256" s="99"/>
      <c r="HG256" s="114"/>
    </row>
    <row r="257" spans="1:216" customFormat="1" ht="22.5" x14ac:dyDescent="0.25">
      <c r="A257" s="51" t="s">
        <v>212</v>
      </c>
      <c r="B257" s="52" t="s">
        <v>213</v>
      </c>
      <c r="C257" s="161" t="s">
        <v>214</v>
      </c>
      <c r="D257" s="161"/>
      <c r="E257" s="161"/>
      <c r="F257" s="161"/>
      <c r="G257" s="161"/>
      <c r="H257" s="53" t="s">
        <v>200</v>
      </c>
      <c r="I257" s="54">
        <v>3</v>
      </c>
      <c r="J257" s="55">
        <v>1</v>
      </c>
      <c r="K257" s="55">
        <v>3</v>
      </c>
      <c r="L257" s="56"/>
      <c r="M257" s="54"/>
      <c r="N257" s="57"/>
      <c r="O257" s="54"/>
      <c r="P257" s="58"/>
      <c r="GO257" s="50"/>
      <c r="GP257" s="59" t="s">
        <v>214</v>
      </c>
      <c r="GQ257" s="59" t="s">
        <v>5</v>
      </c>
      <c r="GR257" s="59" t="s">
        <v>5</v>
      </c>
      <c r="GS257" s="59" t="s">
        <v>5</v>
      </c>
      <c r="GT257" s="59" t="s">
        <v>5</v>
      </c>
      <c r="GV257" s="13"/>
      <c r="GW257" s="13"/>
      <c r="GX257" s="13"/>
      <c r="GY257" s="59"/>
      <c r="GZ257" s="13"/>
      <c r="HA257" s="13"/>
      <c r="HB257" s="59"/>
      <c r="HC257" s="99"/>
      <c r="HE257" s="99"/>
      <c r="HG257" s="114"/>
    </row>
    <row r="258" spans="1:216" customFormat="1" ht="15" x14ac:dyDescent="0.25">
      <c r="A258" s="62"/>
      <c r="B258" s="63" t="s">
        <v>51</v>
      </c>
      <c r="C258" s="178" t="s">
        <v>59</v>
      </c>
      <c r="D258" s="178"/>
      <c r="E258" s="178"/>
      <c r="F258" s="178"/>
      <c r="G258" s="178"/>
      <c r="H258" s="64" t="s">
        <v>60</v>
      </c>
      <c r="I258" s="65"/>
      <c r="J258" s="65"/>
      <c r="K258" s="71">
        <v>14.58</v>
      </c>
      <c r="L258" s="67"/>
      <c r="M258" s="65"/>
      <c r="N258" s="67"/>
      <c r="O258" s="65"/>
      <c r="P258" s="68">
        <v>10849.7</v>
      </c>
      <c r="GO258" s="50"/>
      <c r="GP258" s="59"/>
      <c r="GQ258" s="59"/>
      <c r="GR258" s="59"/>
      <c r="GS258" s="59"/>
      <c r="GT258" s="59"/>
      <c r="GV258" s="13" t="s">
        <v>59</v>
      </c>
      <c r="GW258" s="13"/>
      <c r="GX258" s="13"/>
      <c r="GY258" s="59"/>
      <c r="GZ258" s="13"/>
      <c r="HA258" s="13"/>
      <c r="HB258" s="59"/>
      <c r="HC258" s="99"/>
      <c r="HE258" s="99"/>
      <c r="HG258" s="114"/>
    </row>
    <row r="259" spans="1:216" customFormat="1" ht="15" x14ac:dyDescent="0.25">
      <c r="A259" s="69"/>
      <c r="B259" s="63" t="s">
        <v>167</v>
      </c>
      <c r="C259" s="178" t="s">
        <v>168</v>
      </c>
      <c r="D259" s="178"/>
      <c r="E259" s="178"/>
      <c r="F259" s="178"/>
      <c r="G259" s="178"/>
      <c r="H259" s="64" t="s">
        <v>60</v>
      </c>
      <c r="I259" s="71">
        <v>1.94</v>
      </c>
      <c r="J259" s="65"/>
      <c r="K259" s="71">
        <v>5.82</v>
      </c>
      <c r="L259" s="9"/>
      <c r="M259" s="72"/>
      <c r="N259" s="73">
        <v>626.22</v>
      </c>
      <c r="O259" s="65"/>
      <c r="P259" s="68">
        <v>3644.6</v>
      </c>
      <c r="Q259" s="74"/>
      <c r="R259" s="74"/>
      <c r="GO259" s="50"/>
      <c r="GP259" s="59"/>
      <c r="GQ259" s="59"/>
      <c r="GR259" s="59"/>
      <c r="GS259" s="59"/>
      <c r="GT259" s="59"/>
      <c r="GV259" s="13"/>
      <c r="GW259" s="13" t="s">
        <v>168</v>
      </c>
      <c r="GX259" s="13"/>
      <c r="GY259" s="59"/>
      <c r="GZ259" s="13"/>
      <c r="HA259" s="13"/>
      <c r="HB259" s="59"/>
      <c r="HC259" s="99"/>
      <c r="HE259" s="99"/>
      <c r="HG259" s="114"/>
    </row>
    <row r="260" spans="1:216" customFormat="1" ht="15" x14ac:dyDescent="0.25">
      <c r="A260" s="69"/>
      <c r="B260" s="63" t="s">
        <v>215</v>
      </c>
      <c r="C260" s="178" t="s">
        <v>216</v>
      </c>
      <c r="D260" s="178"/>
      <c r="E260" s="178"/>
      <c r="F260" s="178"/>
      <c r="G260" s="178"/>
      <c r="H260" s="64" t="s">
        <v>60</v>
      </c>
      <c r="I260" s="71">
        <v>2.92</v>
      </c>
      <c r="J260" s="65"/>
      <c r="K260" s="71">
        <v>8.76</v>
      </c>
      <c r="L260" s="9"/>
      <c r="M260" s="72"/>
      <c r="N260" s="73">
        <v>822.5</v>
      </c>
      <c r="O260" s="65"/>
      <c r="P260" s="68">
        <v>7205.1</v>
      </c>
      <c r="Q260" s="74"/>
      <c r="R260" s="74"/>
      <c r="GO260" s="50"/>
      <c r="GP260" s="59"/>
      <c r="GQ260" s="59"/>
      <c r="GR260" s="59"/>
      <c r="GS260" s="59"/>
      <c r="GT260" s="59"/>
      <c r="GV260" s="13"/>
      <c r="GW260" s="13" t="s">
        <v>216</v>
      </c>
      <c r="GX260" s="13"/>
      <c r="GY260" s="59"/>
      <c r="GZ260" s="13"/>
      <c r="HA260" s="13"/>
      <c r="HB260" s="59"/>
      <c r="HC260" s="99"/>
      <c r="HE260" s="99"/>
      <c r="HG260" s="114"/>
    </row>
    <row r="261" spans="1:216" customFormat="1" ht="15" x14ac:dyDescent="0.25">
      <c r="A261" s="83"/>
      <c r="B261" s="61"/>
      <c r="C261" s="179" t="s">
        <v>94</v>
      </c>
      <c r="D261" s="179"/>
      <c r="E261" s="179"/>
      <c r="F261" s="179"/>
      <c r="G261" s="179"/>
      <c r="H261" s="53"/>
      <c r="I261" s="54"/>
      <c r="J261" s="54"/>
      <c r="K261" s="54"/>
      <c r="L261" s="56"/>
      <c r="M261" s="54"/>
      <c r="N261" s="84"/>
      <c r="O261" s="54"/>
      <c r="P261" s="85">
        <v>10849.7</v>
      </c>
      <c r="Q261" s="74"/>
      <c r="R261" s="74"/>
      <c r="GO261" s="50"/>
      <c r="GP261" s="59"/>
      <c r="GQ261" s="59"/>
      <c r="GR261" s="59"/>
      <c r="GS261" s="59"/>
      <c r="GT261" s="59"/>
      <c r="GV261" s="13"/>
      <c r="GW261" s="13"/>
      <c r="GX261" s="13"/>
      <c r="GY261" s="59" t="s">
        <v>94</v>
      </c>
      <c r="GZ261" s="13"/>
      <c r="HA261" s="13"/>
      <c r="HB261" s="59"/>
      <c r="HC261" s="99"/>
      <c r="HE261" s="99"/>
      <c r="HG261" s="114"/>
    </row>
    <row r="262" spans="1:216" customFormat="1" ht="15" x14ac:dyDescent="0.25">
      <c r="A262" s="77"/>
      <c r="B262" s="63"/>
      <c r="C262" s="178" t="s">
        <v>99</v>
      </c>
      <c r="D262" s="178"/>
      <c r="E262" s="178"/>
      <c r="F262" s="178"/>
      <c r="G262" s="178"/>
      <c r="H262" s="64"/>
      <c r="I262" s="65"/>
      <c r="J262" s="65"/>
      <c r="K262" s="65"/>
      <c r="L262" s="67"/>
      <c r="M262" s="65"/>
      <c r="N262" s="67"/>
      <c r="O262" s="65"/>
      <c r="P262" s="68">
        <v>10849.7</v>
      </c>
      <c r="GO262" s="50"/>
      <c r="GP262" s="59"/>
      <c r="GQ262" s="59"/>
      <c r="GR262" s="59"/>
      <c r="GS262" s="59"/>
      <c r="GT262" s="59"/>
      <c r="GV262" s="13"/>
      <c r="GW262" s="13"/>
      <c r="GX262" s="13"/>
      <c r="GY262" s="59"/>
      <c r="GZ262" s="13"/>
      <c r="HA262" s="13" t="s">
        <v>99</v>
      </c>
      <c r="HB262" s="59"/>
      <c r="HC262" s="99"/>
      <c r="HE262" s="99"/>
      <c r="HG262" s="114"/>
    </row>
    <row r="263" spans="1:216" customFormat="1" ht="14.25" customHeight="1" x14ac:dyDescent="0.25">
      <c r="A263" s="77"/>
      <c r="B263" s="63" t="s">
        <v>205</v>
      </c>
      <c r="C263" s="178" t="s">
        <v>206</v>
      </c>
      <c r="D263" s="178"/>
      <c r="E263" s="178"/>
      <c r="F263" s="178"/>
      <c r="G263" s="178"/>
      <c r="H263" s="64" t="s">
        <v>98</v>
      </c>
      <c r="I263" s="79">
        <v>74</v>
      </c>
      <c r="J263" s="65"/>
      <c r="K263" s="79">
        <v>74</v>
      </c>
      <c r="L263" s="67"/>
      <c r="M263" s="65"/>
      <c r="N263" s="67"/>
      <c r="O263" s="65"/>
      <c r="P263" s="68">
        <v>8028.78</v>
      </c>
      <c r="GO263" s="50"/>
      <c r="GP263" s="59"/>
      <c r="GQ263" s="59"/>
      <c r="GR263" s="59"/>
      <c r="GS263" s="59"/>
      <c r="GT263" s="59"/>
      <c r="GV263" s="13"/>
      <c r="GW263" s="13"/>
      <c r="GX263" s="13"/>
      <c r="GY263" s="59"/>
      <c r="GZ263" s="13"/>
      <c r="HA263" s="13" t="s">
        <v>206</v>
      </c>
      <c r="HB263" s="59"/>
      <c r="HC263" s="99"/>
      <c r="HE263" s="99"/>
      <c r="HG263" s="114"/>
    </row>
    <row r="264" spans="1:216" customFormat="1" ht="13.5" customHeight="1" x14ac:dyDescent="0.25">
      <c r="A264" s="77"/>
      <c r="B264" s="63" t="s">
        <v>207</v>
      </c>
      <c r="C264" s="178" t="s">
        <v>208</v>
      </c>
      <c r="D264" s="178"/>
      <c r="E264" s="178"/>
      <c r="F264" s="178"/>
      <c r="G264" s="178"/>
      <c r="H264" s="64" t="s">
        <v>98</v>
      </c>
      <c r="I264" s="79">
        <v>36</v>
      </c>
      <c r="J264" s="65"/>
      <c r="K264" s="79">
        <v>36</v>
      </c>
      <c r="L264" s="67"/>
      <c r="M264" s="65"/>
      <c r="N264" s="67"/>
      <c r="O264" s="65"/>
      <c r="P264" s="68">
        <v>3905.89</v>
      </c>
      <c r="GO264" s="50"/>
      <c r="GP264" s="59"/>
      <c r="GQ264" s="59"/>
      <c r="GR264" s="59"/>
      <c r="GS264" s="59"/>
      <c r="GT264" s="59"/>
      <c r="GV264" s="13"/>
      <c r="GW264" s="13"/>
      <c r="GX264" s="13"/>
      <c r="GY264" s="59"/>
      <c r="GZ264" s="13"/>
      <c r="HA264" s="13" t="s">
        <v>208</v>
      </c>
      <c r="HB264" s="59"/>
      <c r="HC264" s="99"/>
      <c r="HE264" s="99"/>
      <c r="HG264" s="114"/>
    </row>
    <row r="265" spans="1:216" customFormat="1" ht="15" x14ac:dyDescent="0.25">
      <c r="A265" s="86"/>
      <c r="B265" s="87"/>
      <c r="C265" s="179" t="s">
        <v>104</v>
      </c>
      <c r="D265" s="179"/>
      <c r="E265" s="179"/>
      <c r="F265" s="179"/>
      <c r="G265" s="179"/>
      <c r="H265" s="53"/>
      <c r="I265" s="54"/>
      <c r="J265" s="54"/>
      <c r="K265" s="54"/>
      <c r="L265" s="56"/>
      <c r="M265" s="54"/>
      <c r="N265" s="84">
        <v>7594.79</v>
      </c>
      <c r="O265" s="54"/>
      <c r="P265" s="85">
        <v>22784.37</v>
      </c>
      <c r="GO265" s="50"/>
      <c r="GP265" s="59"/>
      <c r="GQ265" s="59"/>
      <c r="GR265" s="59"/>
      <c r="GS265" s="59"/>
      <c r="GT265" s="59"/>
      <c r="GV265" s="13"/>
      <c r="GW265" s="13"/>
      <c r="GX265" s="13"/>
      <c r="GY265" s="59"/>
      <c r="GZ265" s="13"/>
      <c r="HA265" s="13"/>
      <c r="HB265" s="59" t="s">
        <v>104</v>
      </c>
      <c r="HC265" s="99"/>
      <c r="HE265" s="99"/>
      <c r="HG265" s="114"/>
    </row>
    <row r="266" spans="1:216" customFormat="1" ht="33.75" x14ac:dyDescent="0.25">
      <c r="A266" s="51" t="s">
        <v>217</v>
      </c>
      <c r="B266" s="52" t="s">
        <v>218</v>
      </c>
      <c r="C266" s="161" t="s">
        <v>219</v>
      </c>
      <c r="D266" s="161"/>
      <c r="E266" s="161"/>
      <c r="F266" s="161"/>
      <c r="G266" s="161"/>
      <c r="H266" s="53" t="s">
        <v>68</v>
      </c>
      <c r="I266" s="54">
        <v>16</v>
      </c>
      <c r="J266" s="55">
        <v>1</v>
      </c>
      <c r="K266" s="55">
        <v>16</v>
      </c>
      <c r="L266" s="56"/>
      <c r="M266" s="54"/>
      <c r="N266" s="103">
        <v>1619.29</v>
      </c>
      <c r="O266" s="54"/>
      <c r="P266" s="85">
        <v>53429.59</v>
      </c>
      <c r="GO266" s="50"/>
      <c r="GP266" s="59" t="s">
        <v>219</v>
      </c>
      <c r="GQ266" s="59" t="s">
        <v>5</v>
      </c>
      <c r="GR266" s="59" t="s">
        <v>5</v>
      </c>
      <c r="GS266" s="59" t="s">
        <v>5</v>
      </c>
      <c r="GT266" s="59" t="s">
        <v>5</v>
      </c>
      <c r="GV266" s="13"/>
      <c r="GW266" s="13"/>
      <c r="GX266" s="13"/>
      <c r="GY266" s="59"/>
      <c r="GZ266" s="13"/>
      <c r="HA266" s="13"/>
      <c r="HB266" s="59"/>
      <c r="HC266" s="99"/>
      <c r="HE266" s="99"/>
      <c r="HG266" s="114"/>
    </row>
    <row r="267" spans="1:216" customFormat="1" ht="23.25" customHeight="1" x14ac:dyDescent="0.25">
      <c r="A267" s="77" t="s">
        <v>217</v>
      </c>
      <c r="B267" s="63" t="s">
        <v>218</v>
      </c>
      <c r="C267" s="178" t="s">
        <v>220</v>
      </c>
      <c r="D267" s="178"/>
      <c r="E267" s="178"/>
      <c r="F267" s="178"/>
      <c r="G267" s="178"/>
      <c r="H267" s="64" t="s">
        <v>68</v>
      </c>
      <c r="I267" s="79">
        <v>16</v>
      </c>
      <c r="J267" s="65"/>
      <c r="K267" s="79">
        <v>16</v>
      </c>
      <c r="L267" s="73">
        <v>1024.8699999999999</v>
      </c>
      <c r="M267" s="71">
        <v>1.58</v>
      </c>
      <c r="N267" s="73">
        <v>1619.29</v>
      </c>
      <c r="O267" s="65"/>
      <c r="P267" s="68">
        <v>25908.639999999999</v>
      </c>
      <c r="GO267" s="50"/>
      <c r="GP267" s="59"/>
      <c r="GQ267" s="59"/>
      <c r="GR267" s="59"/>
      <c r="GS267" s="59"/>
      <c r="GT267" s="59"/>
      <c r="GV267" s="13"/>
      <c r="GW267" s="13"/>
      <c r="GX267" s="13"/>
      <c r="GY267" s="59"/>
      <c r="GZ267" s="13"/>
      <c r="HA267" s="13"/>
      <c r="HB267" s="59"/>
      <c r="HC267" s="99"/>
      <c r="HE267" s="99"/>
      <c r="HG267" s="114"/>
      <c r="HH267" s="13" t="s">
        <v>220</v>
      </c>
    </row>
    <row r="268" spans="1:216" customFormat="1" ht="15" x14ac:dyDescent="0.25">
      <c r="A268" s="77" t="s">
        <v>221</v>
      </c>
      <c r="B268" s="63" t="s">
        <v>222</v>
      </c>
      <c r="C268" s="178" t="s">
        <v>223</v>
      </c>
      <c r="D268" s="178"/>
      <c r="E268" s="178"/>
      <c r="F268" s="178"/>
      <c r="G268" s="178"/>
      <c r="H268" s="64" t="s">
        <v>60</v>
      </c>
      <c r="I268" s="79">
        <v>1</v>
      </c>
      <c r="J268" s="65"/>
      <c r="K268" s="79">
        <v>16</v>
      </c>
      <c r="L268" s="67"/>
      <c r="M268" s="65"/>
      <c r="N268" s="78">
        <v>719.69</v>
      </c>
      <c r="O268" s="65"/>
      <c r="P268" s="68">
        <v>11515.04</v>
      </c>
      <c r="GO268" s="50"/>
      <c r="GP268" s="59"/>
      <c r="GQ268" s="59"/>
      <c r="GR268" s="59"/>
      <c r="GS268" s="59"/>
      <c r="GT268" s="59"/>
      <c r="GV268" s="13"/>
      <c r="GW268" s="13"/>
      <c r="GX268" s="13" t="s">
        <v>223</v>
      </c>
      <c r="GY268" s="59"/>
      <c r="GZ268" s="13"/>
      <c r="HA268" s="13"/>
      <c r="HB268" s="59"/>
      <c r="HC268" s="99"/>
      <c r="HE268" s="99"/>
      <c r="HG268" s="114"/>
      <c r="HH268" s="13"/>
    </row>
    <row r="269" spans="1:216" customFormat="1" ht="15" x14ac:dyDescent="0.25">
      <c r="A269" s="83"/>
      <c r="B269" s="61"/>
      <c r="C269" s="179" t="s">
        <v>94</v>
      </c>
      <c r="D269" s="179"/>
      <c r="E269" s="179"/>
      <c r="F269" s="179"/>
      <c r="G269" s="179"/>
      <c r="H269" s="53"/>
      <c r="I269" s="54"/>
      <c r="J269" s="54"/>
      <c r="K269" s="54"/>
      <c r="L269" s="56"/>
      <c r="M269" s="54"/>
      <c r="N269" s="84"/>
      <c r="O269" s="54"/>
      <c r="P269" s="85">
        <v>37423.68</v>
      </c>
      <c r="Q269" s="74"/>
      <c r="R269" s="74"/>
      <c r="GO269" s="50"/>
      <c r="GP269" s="59"/>
      <c r="GQ269" s="59"/>
      <c r="GR269" s="59"/>
      <c r="GS269" s="59"/>
      <c r="GT269" s="59"/>
      <c r="GV269" s="13"/>
      <c r="GW269" s="13"/>
      <c r="GX269" s="13"/>
      <c r="GY269" s="59" t="s">
        <v>94</v>
      </c>
      <c r="GZ269" s="13"/>
      <c r="HA269" s="13"/>
      <c r="HB269" s="59"/>
      <c r="HC269" s="99"/>
      <c r="HE269" s="99"/>
      <c r="HG269" s="114"/>
      <c r="HH269" s="13"/>
    </row>
    <row r="270" spans="1:216" customFormat="1" ht="15" x14ac:dyDescent="0.25">
      <c r="A270" s="77"/>
      <c r="B270" s="63"/>
      <c r="C270" s="178" t="s">
        <v>99</v>
      </c>
      <c r="D270" s="178"/>
      <c r="E270" s="178"/>
      <c r="F270" s="178"/>
      <c r="G270" s="178"/>
      <c r="H270" s="64"/>
      <c r="I270" s="65"/>
      <c r="J270" s="65"/>
      <c r="K270" s="65"/>
      <c r="L270" s="67"/>
      <c r="M270" s="65"/>
      <c r="N270" s="67"/>
      <c r="O270" s="65"/>
      <c r="P270" s="68">
        <v>11515.04</v>
      </c>
      <c r="GO270" s="50"/>
      <c r="GP270" s="59"/>
      <c r="GQ270" s="59"/>
      <c r="GR270" s="59"/>
      <c r="GS270" s="59"/>
      <c r="GT270" s="59"/>
      <c r="GV270" s="13"/>
      <c r="GW270" s="13"/>
      <c r="GX270" s="13"/>
      <c r="GY270" s="59"/>
      <c r="GZ270" s="13"/>
      <c r="HA270" s="13" t="s">
        <v>99</v>
      </c>
      <c r="HB270" s="59"/>
      <c r="HC270" s="99"/>
      <c r="HE270" s="99"/>
      <c r="HG270" s="114"/>
      <c r="HH270" s="13"/>
    </row>
    <row r="271" spans="1:216" customFormat="1" ht="15" x14ac:dyDescent="0.25">
      <c r="A271" s="77"/>
      <c r="B271" s="63" t="s">
        <v>224</v>
      </c>
      <c r="C271" s="178" t="s">
        <v>225</v>
      </c>
      <c r="D271" s="178"/>
      <c r="E271" s="178"/>
      <c r="F271" s="178"/>
      <c r="G271" s="178"/>
      <c r="H271" s="64" t="s">
        <v>98</v>
      </c>
      <c r="I271" s="79">
        <v>91</v>
      </c>
      <c r="J271" s="65"/>
      <c r="K271" s="79">
        <v>91</v>
      </c>
      <c r="L271" s="67"/>
      <c r="M271" s="65"/>
      <c r="N271" s="67"/>
      <c r="O271" s="65"/>
      <c r="P271" s="68">
        <v>10478.69</v>
      </c>
      <c r="GO271" s="50"/>
      <c r="GP271" s="59"/>
      <c r="GQ271" s="59"/>
      <c r="GR271" s="59"/>
      <c r="GS271" s="59"/>
      <c r="GT271" s="59"/>
      <c r="GV271" s="13"/>
      <c r="GW271" s="13"/>
      <c r="GX271" s="13"/>
      <c r="GY271" s="59"/>
      <c r="GZ271" s="13"/>
      <c r="HA271" s="13" t="s">
        <v>225</v>
      </c>
      <c r="HB271" s="59"/>
      <c r="HC271" s="99"/>
      <c r="HE271" s="99"/>
      <c r="HG271" s="114"/>
      <c r="HH271" s="13"/>
    </row>
    <row r="272" spans="1:216" customFormat="1" ht="15" x14ac:dyDescent="0.25">
      <c r="A272" s="77"/>
      <c r="B272" s="63" t="s">
        <v>226</v>
      </c>
      <c r="C272" s="178" t="s">
        <v>227</v>
      </c>
      <c r="D272" s="178"/>
      <c r="E272" s="178"/>
      <c r="F272" s="178"/>
      <c r="G272" s="178"/>
      <c r="H272" s="64" t="s">
        <v>98</v>
      </c>
      <c r="I272" s="79">
        <v>48</v>
      </c>
      <c r="J272" s="65"/>
      <c r="K272" s="79">
        <v>48</v>
      </c>
      <c r="L272" s="67"/>
      <c r="M272" s="65"/>
      <c r="N272" s="67"/>
      <c r="O272" s="65"/>
      <c r="P272" s="68">
        <v>5527.22</v>
      </c>
      <c r="GO272" s="50"/>
      <c r="GP272" s="59"/>
      <c r="GQ272" s="59"/>
      <c r="GR272" s="59"/>
      <c r="GS272" s="59"/>
      <c r="GT272" s="59"/>
      <c r="GV272" s="13"/>
      <c r="GW272" s="13"/>
      <c r="GX272" s="13"/>
      <c r="GY272" s="59"/>
      <c r="GZ272" s="13"/>
      <c r="HA272" s="13" t="s">
        <v>227</v>
      </c>
      <c r="HB272" s="59"/>
      <c r="HC272" s="99"/>
      <c r="HE272" s="99"/>
      <c r="HG272" s="114"/>
      <c r="HH272" s="13"/>
    </row>
    <row r="273" spans="1:220" customFormat="1" ht="15" x14ac:dyDescent="0.25">
      <c r="A273" s="86"/>
      <c r="B273" s="87"/>
      <c r="C273" s="179" t="s">
        <v>104</v>
      </c>
      <c r="D273" s="179"/>
      <c r="E273" s="179"/>
      <c r="F273" s="179"/>
      <c r="G273" s="179"/>
      <c r="H273" s="53"/>
      <c r="I273" s="54"/>
      <c r="J273" s="54"/>
      <c r="K273" s="54"/>
      <c r="L273" s="56"/>
      <c r="M273" s="54"/>
      <c r="N273" s="56"/>
      <c r="O273" s="54"/>
      <c r="P273" s="85">
        <v>53429.59</v>
      </c>
      <c r="GO273" s="50"/>
      <c r="GP273" s="59"/>
      <c r="GQ273" s="59"/>
      <c r="GR273" s="59"/>
      <c r="GS273" s="59"/>
      <c r="GT273" s="59"/>
      <c r="GV273" s="13"/>
      <c r="GW273" s="13"/>
      <c r="GX273" s="13"/>
      <c r="GY273" s="59"/>
      <c r="GZ273" s="13"/>
      <c r="HA273" s="13"/>
      <c r="HB273" s="59" t="s">
        <v>104</v>
      </c>
      <c r="HC273" s="99"/>
      <c r="HE273" s="99"/>
      <c r="HG273" s="114"/>
      <c r="HH273" s="13"/>
    </row>
    <row r="274" spans="1:220" customFormat="1" ht="1.5" customHeight="1" x14ac:dyDescent="0.25">
      <c r="A274" s="88"/>
      <c r="B274" s="89"/>
      <c r="C274" s="89"/>
      <c r="D274" s="89"/>
      <c r="E274" s="89"/>
      <c r="F274" s="90"/>
      <c r="G274" s="90"/>
      <c r="H274" s="90"/>
      <c r="I274" s="90"/>
      <c r="J274" s="91"/>
      <c r="K274" s="90"/>
      <c r="L274" s="91"/>
      <c r="M274" s="92"/>
      <c r="N274" s="91"/>
      <c r="O274" s="93"/>
      <c r="P274" s="94"/>
      <c r="Q274" s="95"/>
      <c r="R274" s="96"/>
      <c r="GO274" s="50"/>
      <c r="GP274" s="59"/>
      <c r="GQ274" s="59"/>
      <c r="GR274" s="59"/>
      <c r="GS274" s="59"/>
      <c r="GT274" s="59"/>
      <c r="GV274" s="13"/>
      <c r="GW274" s="13"/>
      <c r="GX274" s="13"/>
      <c r="GY274" s="59"/>
      <c r="GZ274" s="13"/>
      <c r="HA274" s="13"/>
      <c r="HB274" s="59"/>
      <c r="HC274" s="99"/>
      <c r="HE274" s="99"/>
      <c r="HG274" s="114"/>
      <c r="HH274" s="13"/>
    </row>
    <row r="275" spans="1:220" customFormat="1" ht="15" x14ac:dyDescent="0.25">
      <c r="A275" s="83"/>
      <c r="B275" s="97"/>
      <c r="C275" s="180" t="s">
        <v>234</v>
      </c>
      <c r="D275" s="180"/>
      <c r="E275" s="180"/>
      <c r="F275" s="180"/>
      <c r="G275" s="180"/>
      <c r="H275" s="180"/>
      <c r="I275" s="180"/>
      <c r="J275" s="180"/>
      <c r="K275" s="180"/>
      <c r="L275" s="180"/>
      <c r="M275" s="180"/>
      <c r="N275" s="180"/>
      <c r="O275" s="180"/>
      <c r="P275" s="102">
        <v>105190.6</v>
      </c>
      <c r="Q275" s="95"/>
      <c r="R275" s="96"/>
      <c r="GO275" s="50"/>
      <c r="GP275" s="59"/>
      <c r="GQ275" s="59"/>
      <c r="GR275" s="59"/>
      <c r="GS275" s="59"/>
      <c r="GT275" s="59"/>
      <c r="GV275" s="13"/>
      <c r="GW275" s="13"/>
      <c r="GX275" s="13"/>
      <c r="GY275" s="59"/>
      <c r="GZ275" s="13"/>
      <c r="HA275" s="13"/>
      <c r="HB275" s="59"/>
      <c r="HC275" s="99"/>
      <c r="HE275" s="99" t="s">
        <v>234</v>
      </c>
      <c r="HG275" s="114"/>
      <c r="HH275" s="13"/>
    </row>
    <row r="276" spans="1:220" customFormat="1" ht="1.5" customHeight="1" x14ac:dyDescent="0.25">
      <c r="A276" s="118"/>
      <c r="B276" s="119"/>
      <c r="C276" s="119"/>
      <c r="D276" s="119"/>
      <c r="E276" s="119"/>
      <c r="F276" s="119"/>
      <c r="G276" s="119"/>
      <c r="H276" s="119"/>
      <c r="I276" s="119"/>
      <c r="J276" s="119"/>
      <c r="K276" s="119"/>
      <c r="L276" s="119"/>
      <c r="M276" s="119"/>
      <c r="N276" s="32"/>
      <c r="O276" s="120"/>
      <c r="P276" s="121"/>
      <c r="Q276" s="95"/>
      <c r="R276" s="96"/>
    </row>
    <row r="277" spans="1:220" customFormat="1" ht="15" x14ac:dyDescent="0.25">
      <c r="A277" s="83"/>
      <c r="B277" s="97"/>
      <c r="C277" s="180" t="s">
        <v>235</v>
      </c>
      <c r="D277" s="180"/>
      <c r="E277" s="180"/>
      <c r="F277" s="180"/>
      <c r="G277" s="180"/>
      <c r="H277" s="180"/>
      <c r="I277" s="180"/>
      <c r="J277" s="180"/>
      <c r="K277" s="180"/>
      <c r="L277" s="180"/>
      <c r="M277" s="180"/>
      <c r="N277" s="180"/>
      <c r="O277" s="180"/>
      <c r="P277" s="98"/>
      <c r="Q277" s="95"/>
      <c r="R277" s="96"/>
      <c r="HK277" s="99" t="s">
        <v>235</v>
      </c>
    </row>
    <row r="278" spans="1:220" customFormat="1" ht="15" x14ac:dyDescent="0.25">
      <c r="A278" s="83"/>
      <c r="B278" s="61"/>
      <c r="C278" s="182" t="s">
        <v>124</v>
      </c>
      <c r="D278" s="182"/>
      <c r="E278" s="182"/>
      <c r="F278" s="182"/>
      <c r="G278" s="182"/>
      <c r="H278" s="182"/>
      <c r="I278" s="182"/>
      <c r="J278" s="182"/>
      <c r="K278" s="182"/>
      <c r="L278" s="182"/>
      <c r="M278" s="182"/>
      <c r="N278" s="182"/>
      <c r="O278" s="182"/>
      <c r="P278" s="100">
        <v>188502.48</v>
      </c>
      <c r="Q278" s="122"/>
      <c r="R278" s="123"/>
      <c r="HK278" s="99"/>
      <c r="HL278" s="8" t="s">
        <v>124</v>
      </c>
    </row>
    <row r="279" spans="1:220" customFormat="1" ht="15" x14ac:dyDescent="0.25">
      <c r="A279" s="83"/>
      <c r="B279" s="61"/>
      <c r="C279" s="182" t="s">
        <v>125</v>
      </c>
      <c r="D279" s="182"/>
      <c r="E279" s="182"/>
      <c r="F279" s="182"/>
      <c r="G279" s="182"/>
      <c r="H279" s="182"/>
      <c r="I279" s="182"/>
      <c r="J279" s="182"/>
      <c r="K279" s="182"/>
      <c r="L279" s="182"/>
      <c r="M279" s="182"/>
      <c r="N279" s="182"/>
      <c r="O279" s="182"/>
      <c r="P279" s="101"/>
      <c r="Q279" s="122"/>
      <c r="R279" s="123"/>
      <c r="HK279" s="99"/>
      <c r="HL279" s="8" t="s">
        <v>125</v>
      </c>
    </row>
    <row r="280" spans="1:220" customFormat="1" ht="15" x14ac:dyDescent="0.25">
      <c r="A280" s="83"/>
      <c r="B280" s="61"/>
      <c r="C280" s="182" t="s">
        <v>126</v>
      </c>
      <c r="D280" s="182"/>
      <c r="E280" s="182"/>
      <c r="F280" s="182"/>
      <c r="G280" s="182"/>
      <c r="H280" s="182"/>
      <c r="I280" s="182"/>
      <c r="J280" s="182"/>
      <c r="K280" s="182"/>
      <c r="L280" s="182"/>
      <c r="M280" s="182"/>
      <c r="N280" s="182"/>
      <c r="O280" s="182"/>
      <c r="P280" s="100">
        <v>76570.34</v>
      </c>
      <c r="Q280" s="122"/>
      <c r="R280" s="123"/>
      <c r="HK280" s="99"/>
      <c r="HL280" s="8" t="s">
        <v>126</v>
      </c>
    </row>
    <row r="281" spans="1:220" customFormat="1" ht="15" x14ac:dyDescent="0.25">
      <c r="A281" s="83"/>
      <c r="B281" s="61"/>
      <c r="C281" s="182" t="s">
        <v>127</v>
      </c>
      <c r="D281" s="182"/>
      <c r="E281" s="182"/>
      <c r="F281" s="182"/>
      <c r="G281" s="182"/>
      <c r="H281" s="182"/>
      <c r="I281" s="182"/>
      <c r="J281" s="182"/>
      <c r="K281" s="182"/>
      <c r="L281" s="182"/>
      <c r="M281" s="182"/>
      <c r="N281" s="182"/>
      <c r="O281" s="182"/>
      <c r="P281" s="100">
        <v>39100.730000000003</v>
      </c>
      <c r="Q281" s="122"/>
      <c r="R281" s="123"/>
      <c r="HK281" s="99"/>
      <c r="HL281" s="8" t="s">
        <v>127</v>
      </c>
    </row>
    <row r="282" spans="1:220" customFormat="1" ht="15" x14ac:dyDescent="0.25">
      <c r="A282" s="83"/>
      <c r="B282" s="61"/>
      <c r="C282" s="182" t="s">
        <v>128</v>
      </c>
      <c r="D282" s="182"/>
      <c r="E282" s="182"/>
      <c r="F282" s="182"/>
      <c r="G282" s="182"/>
      <c r="H282" s="182"/>
      <c r="I282" s="182"/>
      <c r="J282" s="182"/>
      <c r="K282" s="182"/>
      <c r="L282" s="182"/>
      <c r="M282" s="182"/>
      <c r="N282" s="182"/>
      <c r="O282" s="182"/>
      <c r="P282" s="100">
        <v>19949.54</v>
      </c>
      <c r="Q282" s="122"/>
      <c r="R282" s="123"/>
      <c r="HK282" s="99"/>
      <c r="HL282" s="8" t="s">
        <v>128</v>
      </c>
    </row>
    <row r="283" spans="1:220" customFormat="1" ht="15" x14ac:dyDescent="0.25">
      <c r="A283" s="83"/>
      <c r="B283" s="61"/>
      <c r="C283" s="182" t="s">
        <v>129</v>
      </c>
      <c r="D283" s="182"/>
      <c r="E283" s="182"/>
      <c r="F283" s="182"/>
      <c r="G283" s="182"/>
      <c r="H283" s="182"/>
      <c r="I283" s="182"/>
      <c r="J283" s="182"/>
      <c r="K283" s="182"/>
      <c r="L283" s="182"/>
      <c r="M283" s="182"/>
      <c r="N283" s="182"/>
      <c r="O283" s="182"/>
      <c r="P283" s="100">
        <v>52881.87</v>
      </c>
      <c r="Q283" s="122"/>
      <c r="R283" s="123"/>
      <c r="HK283" s="99"/>
      <c r="HL283" s="8" t="s">
        <v>129</v>
      </c>
    </row>
    <row r="284" spans="1:220" customFormat="1" ht="15" x14ac:dyDescent="0.25">
      <c r="A284" s="83"/>
      <c r="B284" s="61"/>
      <c r="C284" s="182" t="s">
        <v>130</v>
      </c>
      <c r="D284" s="182"/>
      <c r="E284" s="182"/>
      <c r="F284" s="182"/>
      <c r="G284" s="182"/>
      <c r="H284" s="182"/>
      <c r="I284" s="182"/>
      <c r="J284" s="182"/>
      <c r="K284" s="182"/>
      <c r="L284" s="182"/>
      <c r="M284" s="182"/>
      <c r="N284" s="182"/>
      <c r="O284" s="182"/>
      <c r="P284" s="100">
        <v>110007.29</v>
      </c>
      <c r="Q284" s="122"/>
      <c r="R284" s="123"/>
      <c r="HK284" s="99"/>
      <c r="HL284" s="8" t="s">
        <v>130</v>
      </c>
    </row>
    <row r="285" spans="1:220" customFormat="1" ht="15" x14ac:dyDescent="0.25">
      <c r="A285" s="83"/>
      <c r="B285" s="61"/>
      <c r="C285" s="182" t="s">
        <v>125</v>
      </c>
      <c r="D285" s="182"/>
      <c r="E285" s="182"/>
      <c r="F285" s="182"/>
      <c r="G285" s="182"/>
      <c r="H285" s="182"/>
      <c r="I285" s="182"/>
      <c r="J285" s="182"/>
      <c r="K285" s="182"/>
      <c r="L285" s="182"/>
      <c r="M285" s="182"/>
      <c r="N285" s="182"/>
      <c r="O285" s="182"/>
      <c r="P285" s="101"/>
      <c r="Q285" s="122"/>
      <c r="R285" s="123"/>
      <c r="HK285" s="99"/>
      <c r="HL285" s="8" t="s">
        <v>125</v>
      </c>
    </row>
    <row r="286" spans="1:220" customFormat="1" ht="15" x14ac:dyDescent="0.25">
      <c r="A286" s="83"/>
      <c r="B286" s="61"/>
      <c r="C286" s="182" t="s">
        <v>131</v>
      </c>
      <c r="D286" s="182"/>
      <c r="E286" s="182"/>
      <c r="F286" s="182"/>
      <c r="G286" s="182"/>
      <c r="H286" s="182"/>
      <c r="I286" s="182"/>
      <c r="J286" s="182"/>
      <c r="K286" s="182"/>
      <c r="L286" s="182"/>
      <c r="M286" s="182"/>
      <c r="N286" s="182"/>
      <c r="O286" s="182"/>
      <c r="P286" s="100">
        <v>3539.64</v>
      </c>
      <c r="Q286" s="122"/>
      <c r="R286" s="123"/>
      <c r="HK286" s="99"/>
      <c r="HL286" s="8" t="s">
        <v>131</v>
      </c>
    </row>
    <row r="287" spans="1:220" customFormat="1" ht="15" x14ac:dyDescent="0.25">
      <c r="A287" s="83"/>
      <c r="B287" s="61"/>
      <c r="C287" s="182" t="s">
        <v>132</v>
      </c>
      <c r="D287" s="182"/>
      <c r="E287" s="182"/>
      <c r="F287" s="182"/>
      <c r="G287" s="182"/>
      <c r="H287" s="182"/>
      <c r="I287" s="182"/>
      <c r="J287" s="182"/>
      <c r="K287" s="182"/>
      <c r="L287" s="182"/>
      <c r="M287" s="182"/>
      <c r="N287" s="182"/>
      <c r="O287" s="182"/>
      <c r="P287" s="100">
        <v>26855.72</v>
      </c>
      <c r="Q287" s="122"/>
      <c r="R287" s="123"/>
      <c r="HK287" s="99"/>
      <c r="HL287" s="8" t="s">
        <v>132</v>
      </c>
    </row>
    <row r="288" spans="1:220" customFormat="1" ht="15" x14ac:dyDescent="0.25">
      <c r="A288" s="83"/>
      <c r="B288" s="61"/>
      <c r="C288" s="182" t="s">
        <v>133</v>
      </c>
      <c r="D288" s="182"/>
      <c r="E288" s="182"/>
      <c r="F288" s="182"/>
      <c r="G288" s="182"/>
      <c r="H288" s="182"/>
      <c r="I288" s="182"/>
      <c r="J288" s="182"/>
      <c r="K288" s="182"/>
      <c r="L288" s="182"/>
      <c r="M288" s="182"/>
      <c r="N288" s="182"/>
      <c r="O288" s="182"/>
      <c r="P288" s="100">
        <v>12556.96</v>
      </c>
      <c r="Q288" s="122"/>
      <c r="R288" s="123"/>
      <c r="HK288" s="99"/>
      <c r="HL288" s="8" t="s">
        <v>133</v>
      </c>
    </row>
    <row r="289" spans="1:220" customFormat="1" ht="15" x14ac:dyDescent="0.25">
      <c r="A289" s="83"/>
      <c r="B289" s="61"/>
      <c r="C289" s="182" t="s">
        <v>137</v>
      </c>
      <c r="D289" s="182"/>
      <c r="E289" s="182"/>
      <c r="F289" s="182"/>
      <c r="G289" s="182"/>
      <c r="H289" s="182"/>
      <c r="I289" s="182"/>
      <c r="J289" s="182"/>
      <c r="K289" s="182"/>
      <c r="L289" s="182"/>
      <c r="M289" s="182"/>
      <c r="N289" s="182"/>
      <c r="O289" s="182"/>
      <c r="P289" s="100">
        <v>43993.46</v>
      </c>
      <c r="Q289" s="122"/>
      <c r="R289" s="123"/>
      <c r="HK289" s="99"/>
      <c r="HL289" s="8" t="s">
        <v>137</v>
      </c>
    </row>
    <row r="290" spans="1:220" customFormat="1" ht="15" x14ac:dyDescent="0.25">
      <c r="A290" s="83"/>
      <c r="B290" s="61"/>
      <c r="C290" s="182" t="s">
        <v>134</v>
      </c>
      <c r="D290" s="182"/>
      <c r="E290" s="182"/>
      <c r="F290" s="182"/>
      <c r="G290" s="182"/>
      <c r="H290" s="182"/>
      <c r="I290" s="182"/>
      <c r="J290" s="182"/>
      <c r="K290" s="182"/>
      <c r="L290" s="182"/>
      <c r="M290" s="182"/>
      <c r="N290" s="182"/>
      <c r="O290" s="182"/>
      <c r="P290" s="100">
        <v>15197.7</v>
      </c>
      <c r="Q290" s="122"/>
      <c r="R290" s="123"/>
      <c r="HK290" s="99"/>
      <c r="HL290" s="8" t="s">
        <v>134</v>
      </c>
    </row>
    <row r="291" spans="1:220" customFormat="1" ht="15" x14ac:dyDescent="0.25">
      <c r="A291" s="83"/>
      <c r="B291" s="61"/>
      <c r="C291" s="182" t="s">
        <v>135</v>
      </c>
      <c r="D291" s="182"/>
      <c r="E291" s="182"/>
      <c r="F291" s="182"/>
      <c r="G291" s="182"/>
      <c r="H291" s="182"/>
      <c r="I291" s="182"/>
      <c r="J291" s="182"/>
      <c r="K291" s="182"/>
      <c r="L291" s="182"/>
      <c r="M291" s="182"/>
      <c r="N291" s="182"/>
      <c r="O291" s="182"/>
      <c r="P291" s="100">
        <v>7863.81</v>
      </c>
      <c r="Q291" s="122"/>
      <c r="R291" s="123"/>
      <c r="HK291" s="99"/>
      <c r="HL291" s="8" t="s">
        <v>135</v>
      </c>
    </row>
    <row r="292" spans="1:220" customFormat="1" ht="15" x14ac:dyDescent="0.25">
      <c r="A292" s="83"/>
      <c r="B292" s="61"/>
      <c r="C292" s="182" t="s">
        <v>136</v>
      </c>
      <c r="D292" s="182"/>
      <c r="E292" s="182"/>
      <c r="F292" s="182"/>
      <c r="G292" s="182"/>
      <c r="H292" s="182"/>
      <c r="I292" s="182"/>
      <c r="J292" s="182"/>
      <c r="K292" s="182"/>
      <c r="L292" s="182"/>
      <c r="M292" s="182"/>
      <c r="N292" s="182"/>
      <c r="O292" s="182"/>
      <c r="P292" s="100">
        <v>159455.87</v>
      </c>
      <c r="Q292" s="122"/>
      <c r="R292" s="123"/>
      <c r="HK292" s="99"/>
      <c r="HL292" s="8" t="s">
        <v>136</v>
      </c>
    </row>
    <row r="293" spans="1:220" customFormat="1" ht="15" x14ac:dyDescent="0.25">
      <c r="A293" s="83"/>
      <c r="B293" s="61"/>
      <c r="C293" s="182" t="s">
        <v>125</v>
      </c>
      <c r="D293" s="182"/>
      <c r="E293" s="182"/>
      <c r="F293" s="182"/>
      <c r="G293" s="182"/>
      <c r="H293" s="182"/>
      <c r="I293" s="182"/>
      <c r="J293" s="182"/>
      <c r="K293" s="182"/>
      <c r="L293" s="182"/>
      <c r="M293" s="182"/>
      <c r="N293" s="182"/>
      <c r="O293" s="182"/>
      <c r="P293" s="101"/>
      <c r="Q293" s="122"/>
      <c r="R293" s="123"/>
      <c r="HK293" s="99"/>
      <c r="HL293" s="8" t="s">
        <v>125</v>
      </c>
    </row>
    <row r="294" spans="1:220" customFormat="1" ht="15" x14ac:dyDescent="0.25">
      <c r="A294" s="83"/>
      <c r="B294" s="61"/>
      <c r="C294" s="182" t="s">
        <v>131</v>
      </c>
      <c r="D294" s="182"/>
      <c r="E294" s="182"/>
      <c r="F294" s="182"/>
      <c r="G294" s="182"/>
      <c r="H294" s="182"/>
      <c r="I294" s="182"/>
      <c r="J294" s="182"/>
      <c r="K294" s="182"/>
      <c r="L294" s="182"/>
      <c r="M294" s="182"/>
      <c r="N294" s="182"/>
      <c r="O294" s="182"/>
      <c r="P294" s="100">
        <v>48382.6</v>
      </c>
      <c r="Q294" s="122"/>
      <c r="R294" s="123"/>
      <c r="HK294" s="99"/>
      <c r="HL294" s="8" t="s">
        <v>131</v>
      </c>
    </row>
    <row r="295" spans="1:220" customFormat="1" ht="15" x14ac:dyDescent="0.25">
      <c r="A295" s="83"/>
      <c r="B295" s="61"/>
      <c r="C295" s="182" t="s">
        <v>132</v>
      </c>
      <c r="D295" s="182"/>
      <c r="E295" s="182"/>
      <c r="F295" s="182"/>
      <c r="G295" s="182"/>
      <c r="H295" s="182"/>
      <c r="I295" s="182"/>
      <c r="J295" s="182"/>
      <c r="K295" s="182"/>
      <c r="L295" s="182"/>
      <c r="M295" s="182"/>
      <c r="N295" s="182"/>
      <c r="O295" s="182"/>
      <c r="P295" s="100">
        <v>12245.01</v>
      </c>
      <c r="Q295" s="122"/>
      <c r="R295" s="123"/>
      <c r="HK295" s="99"/>
      <c r="HL295" s="8" t="s">
        <v>132</v>
      </c>
    </row>
    <row r="296" spans="1:220" customFormat="1" ht="15" x14ac:dyDescent="0.25">
      <c r="A296" s="83"/>
      <c r="B296" s="61"/>
      <c r="C296" s="182" t="s">
        <v>133</v>
      </c>
      <c r="D296" s="182"/>
      <c r="E296" s="182"/>
      <c r="F296" s="182"/>
      <c r="G296" s="182"/>
      <c r="H296" s="182"/>
      <c r="I296" s="182"/>
      <c r="J296" s="182"/>
      <c r="K296" s="182"/>
      <c r="L296" s="182"/>
      <c r="M296" s="182"/>
      <c r="N296" s="182"/>
      <c r="O296" s="182"/>
      <c r="P296" s="100">
        <v>7392.58</v>
      </c>
      <c r="Q296" s="122"/>
      <c r="R296" s="123"/>
      <c r="HK296" s="99"/>
      <c r="HL296" s="8" t="s">
        <v>133</v>
      </c>
    </row>
    <row r="297" spans="1:220" customFormat="1" ht="15" x14ac:dyDescent="0.25">
      <c r="A297" s="83"/>
      <c r="B297" s="61"/>
      <c r="C297" s="182" t="s">
        <v>137</v>
      </c>
      <c r="D297" s="182"/>
      <c r="E297" s="182"/>
      <c r="F297" s="182"/>
      <c r="G297" s="182"/>
      <c r="H297" s="182"/>
      <c r="I297" s="182"/>
      <c r="J297" s="182"/>
      <c r="K297" s="182"/>
      <c r="L297" s="182"/>
      <c r="M297" s="182"/>
      <c r="N297" s="182"/>
      <c r="O297" s="182"/>
      <c r="P297" s="100">
        <v>8888.41</v>
      </c>
      <c r="Q297" s="122"/>
      <c r="R297" s="123"/>
      <c r="HK297" s="99"/>
      <c r="HL297" s="8" t="s">
        <v>137</v>
      </c>
    </row>
    <row r="298" spans="1:220" customFormat="1" ht="15" x14ac:dyDescent="0.25">
      <c r="A298" s="83"/>
      <c r="B298" s="61"/>
      <c r="C298" s="182" t="s">
        <v>134</v>
      </c>
      <c r="D298" s="182"/>
      <c r="E298" s="182"/>
      <c r="F298" s="182"/>
      <c r="G298" s="182"/>
      <c r="H298" s="182"/>
      <c r="I298" s="182"/>
      <c r="J298" s="182"/>
      <c r="K298" s="182"/>
      <c r="L298" s="182"/>
      <c r="M298" s="182"/>
      <c r="N298" s="182"/>
      <c r="O298" s="182"/>
      <c r="P298" s="100">
        <v>54101.93</v>
      </c>
      <c r="Q298" s="122"/>
      <c r="R298" s="123"/>
      <c r="HK298" s="99"/>
      <c r="HL298" s="8" t="s">
        <v>134</v>
      </c>
    </row>
    <row r="299" spans="1:220" customFormat="1" ht="15" x14ac:dyDescent="0.25">
      <c r="A299" s="83"/>
      <c r="B299" s="61"/>
      <c r="C299" s="182" t="s">
        <v>135</v>
      </c>
      <c r="D299" s="182"/>
      <c r="E299" s="182"/>
      <c r="F299" s="182"/>
      <c r="G299" s="182"/>
      <c r="H299" s="182"/>
      <c r="I299" s="182"/>
      <c r="J299" s="182"/>
      <c r="K299" s="182"/>
      <c r="L299" s="182"/>
      <c r="M299" s="182"/>
      <c r="N299" s="182"/>
      <c r="O299" s="182"/>
      <c r="P299" s="100">
        <v>28445.34</v>
      </c>
      <c r="Q299" s="122"/>
      <c r="R299" s="123"/>
      <c r="HK299" s="99"/>
      <c r="HL299" s="8" t="s">
        <v>135</v>
      </c>
    </row>
    <row r="300" spans="1:220" customFormat="1" ht="15" x14ac:dyDescent="0.25">
      <c r="A300" s="83"/>
      <c r="B300" s="61"/>
      <c r="C300" s="182" t="s">
        <v>228</v>
      </c>
      <c r="D300" s="182"/>
      <c r="E300" s="182"/>
      <c r="F300" s="182"/>
      <c r="G300" s="182"/>
      <c r="H300" s="182"/>
      <c r="I300" s="182"/>
      <c r="J300" s="182"/>
      <c r="K300" s="182"/>
      <c r="L300" s="182"/>
      <c r="M300" s="182"/>
      <c r="N300" s="182"/>
      <c r="O300" s="182"/>
      <c r="P300" s="100">
        <v>51761.01</v>
      </c>
      <c r="Q300" s="122"/>
      <c r="R300" s="123"/>
      <c r="HK300" s="99"/>
      <c r="HL300" s="8" t="s">
        <v>228</v>
      </c>
    </row>
    <row r="301" spans="1:220" customFormat="1" ht="15" x14ac:dyDescent="0.25">
      <c r="A301" s="83"/>
      <c r="B301" s="61"/>
      <c r="C301" s="182" t="s">
        <v>229</v>
      </c>
      <c r="D301" s="182"/>
      <c r="E301" s="182"/>
      <c r="F301" s="182"/>
      <c r="G301" s="182"/>
      <c r="H301" s="182"/>
      <c r="I301" s="182"/>
      <c r="J301" s="182"/>
      <c r="K301" s="182"/>
      <c r="L301" s="182"/>
      <c r="M301" s="182"/>
      <c r="N301" s="182"/>
      <c r="O301" s="182"/>
      <c r="P301" s="100">
        <v>51761.01</v>
      </c>
      <c r="Q301" s="122"/>
      <c r="R301" s="123"/>
      <c r="HK301" s="99"/>
      <c r="HL301" s="8" t="s">
        <v>229</v>
      </c>
    </row>
    <row r="302" spans="1:220" customFormat="1" ht="15" x14ac:dyDescent="0.25">
      <c r="A302" s="83"/>
      <c r="B302" s="61"/>
      <c r="C302" s="182" t="s">
        <v>230</v>
      </c>
      <c r="D302" s="182"/>
      <c r="E302" s="182"/>
      <c r="F302" s="182"/>
      <c r="G302" s="182"/>
      <c r="H302" s="182"/>
      <c r="I302" s="182"/>
      <c r="J302" s="182"/>
      <c r="K302" s="182"/>
      <c r="L302" s="182"/>
      <c r="M302" s="182"/>
      <c r="N302" s="182"/>
      <c r="O302" s="182"/>
      <c r="P302" s="101"/>
      <c r="Q302" s="122"/>
      <c r="R302" s="123"/>
      <c r="HK302" s="99"/>
      <c r="HL302" s="8" t="s">
        <v>230</v>
      </c>
    </row>
    <row r="303" spans="1:220" customFormat="1" ht="15" x14ac:dyDescent="0.25">
      <c r="A303" s="83"/>
      <c r="B303" s="61"/>
      <c r="C303" s="182" t="s">
        <v>231</v>
      </c>
      <c r="D303" s="182"/>
      <c r="E303" s="182"/>
      <c r="F303" s="182"/>
      <c r="G303" s="182"/>
      <c r="H303" s="182"/>
      <c r="I303" s="182"/>
      <c r="J303" s="182"/>
      <c r="K303" s="182"/>
      <c r="L303" s="182"/>
      <c r="M303" s="182"/>
      <c r="N303" s="182"/>
      <c r="O303" s="182"/>
      <c r="P303" s="100">
        <v>24648.1</v>
      </c>
      <c r="Q303" s="122"/>
      <c r="R303" s="123"/>
      <c r="HK303" s="99"/>
      <c r="HL303" s="8" t="s">
        <v>231</v>
      </c>
    </row>
    <row r="304" spans="1:220" customFormat="1" ht="15" x14ac:dyDescent="0.25">
      <c r="A304" s="83"/>
      <c r="B304" s="61"/>
      <c r="C304" s="182" t="s">
        <v>232</v>
      </c>
      <c r="D304" s="182"/>
      <c r="E304" s="182"/>
      <c r="F304" s="182"/>
      <c r="G304" s="182"/>
      <c r="H304" s="182"/>
      <c r="I304" s="182"/>
      <c r="J304" s="182"/>
      <c r="K304" s="182"/>
      <c r="L304" s="182"/>
      <c r="M304" s="182"/>
      <c r="N304" s="182"/>
      <c r="O304" s="182"/>
      <c r="P304" s="100">
        <v>18239.599999999999</v>
      </c>
      <c r="Q304" s="122"/>
      <c r="R304" s="123"/>
      <c r="HK304" s="99"/>
      <c r="HL304" s="8" t="s">
        <v>232</v>
      </c>
    </row>
    <row r="305" spans="1:248" customFormat="1" ht="15" x14ac:dyDescent="0.25">
      <c r="A305" s="83"/>
      <c r="B305" s="61"/>
      <c r="C305" s="182" t="s">
        <v>233</v>
      </c>
      <c r="D305" s="182"/>
      <c r="E305" s="182"/>
      <c r="F305" s="182"/>
      <c r="G305" s="182"/>
      <c r="H305" s="182"/>
      <c r="I305" s="182"/>
      <c r="J305" s="182"/>
      <c r="K305" s="182"/>
      <c r="L305" s="182"/>
      <c r="M305" s="182"/>
      <c r="N305" s="182"/>
      <c r="O305" s="182"/>
      <c r="P305" s="100">
        <v>8873.31</v>
      </c>
      <c r="Q305" s="122"/>
      <c r="R305" s="123"/>
      <c r="HK305" s="99"/>
      <c r="HL305" s="8" t="s">
        <v>233</v>
      </c>
    </row>
    <row r="306" spans="1:248" customFormat="1" ht="15" x14ac:dyDescent="0.25">
      <c r="A306" s="83"/>
      <c r="B306" s="97"/>
      <c r="C306" s="180" t="s">
        <v>236</v>
      </c>
      <c r="D306" s="180"/>
      <c r="E306" s="180"/>
      <c r="F306" s="180"/>
      <c r="G306" s="180"/>
      <c r="H306" s="180"/>
      <c r="I306" s="180"/>
      <c r="J306" s="180"/>
      <c r="K306" s="180"/>
      <c r="L306" s="180"/>
      <c r="M306" s="180"/>
      <c r="N306" s="180"/>
      <c r="O306" s="180"/>
      <c r="P306" s="102">
        <v>321224.17</v>
      </c>
      <c r="Q306" s="122"/>
      <c r="R306" s="124"/>
      <c r="HK306" s="99"/>
      <c r="HM306" s="99" t="s">
        <v>236</v>
      </c>
    </row>
    <row r="307" spans="1:248" customFormat="1" ht="15" x14ac:dyDescent="0.25">
      <c r="A307" s="83"/>
      <c r="B307" s="61"/>
      <c r="C307" s="182" t="s">
        <v>138</v>
      </c>
      <c r="D307" s="182"/>
      <c r="E307" s="182"/>
      <c r="F307" s="182"/>
      <c r="G307" s="182"/>
      <c r="H307" s="182"/>
      <c r="I307" s="182"/>
      <c r="J307" s="182"/>
      <c r="K307" s="182"/>
      <c r="L307" s="182"/>
      <c r="M307" s="182"/>
      <c r="N307" s="182"/>
      <c r="O307" s="182"/>
      <c r="P307" s="100">
        <v>96519.88</v>
      </c>
      <c r="Q307" s="122"/>
      <c r="R307" s="123"/>
      <c r="HK307" s="99"/>
      <c r="HL307" s="8" t="s">
        <v>138</v>
      </c>
      <c r="HM307" s="99"/>
    </row>
    <row r="308" spans="1:248" customFormat="1" ht="15" x14ac:dyDescent="0.25">
      <c r="A308" s="83"/>
      <c r="B308" s="61"/>
      <c r="C308" s="182" t="s">
        <v>139</v>
      </c>
      <c r="D308" s="182"/>
      <c r="E308" s="182"/>
      <c r="F308" s="182"/>
      <c r="G308" s="182"/>
      <c r="H308" s="182"/>
      <c r="I308" s="182"/>
      <c r="J308" s="182"/>
      <c r="K308" s="182"/>
      <c r="L308" s="182"/>
      <c r="M308" s="182"/>
      <c r="N308" s="182"/>
      <c r="O308" s="182"/>
      <c r="P308" s="100">
        <v>87539.23</v>
      </c>
      <c r="Q308" s="122"/>
      <c r="R308" s="123"/>
      <c r="HK308" s="99"/>
      <c r="HL308" s="8" t="s">
        <v>139</v>
      </c>
      <c r="HM308" s="99"/>
    </row>
    <row r="309" spans="1:248" customFormat="1" ht="15" x14ac:dyDescent="0.25">
      <c r="A309" s="83"/>
      <c r="B309" s="61"/>
      <c r="C309" s="182" t="s">
        <v>140</v>
      </c>
      <c r="D309" s="182"/>
      <c r="E309" s="182"/>
      <c r="F309" s="182"/>
      <c r="G309" s="182"/>
      <c r="H309" s="182"/>
      <c r="I309" s="182"/>
      <c r="J309" s="182"/>
      <c r="K309" s="182"/>
      <c r="L309" s="182"/>
      <c r="M309" s="182"/>
      <c r="N309" s="182"/>
      <c r="O309" s="182"/>
      <c r="P309" s="100">
        <v>45182.46</v>
      </c>
      <c r="Q309" s="122"/>
      <c r="R309" s="123"/>
      <c r="HK309" s="99"/>
      <c r="HL309" s="8" t="s">
        <v>140</v>
      </c>
      <c r="HM309" s="99"/>
    </row>
    <row r="310" spans="1:248" customFormat="1" ht="15" x14ac:dyDescent="0.25">
      <c r="A310" s="83"/>
      <c r="B310" s="61"/>
      <c r="C310" s="182" t="s">
        <v>237</v>
      </c>
      <c r="D310" s="182"/>
      <c r="E310" s="182"/>
      <c r="F310" s="182"/>
      <c r="G310" s="182"/>
      <c r="H310" s="182"/>
      <c r="I310" s="182"/>
      <c r="J310" s="182"/>
      <c r="K310" s="182"/>
      <c r="L310" s="182"/>
      <c r="M310" s="182"/>
      <c r="N310" s="182"/>
      <c r="O310" s="182"/>
      <c r="P310" s="100">
        <v>20236.169999999998</v>
      </c>
      <c r="Q310" s="122"/>
      <c r="R310" s="123"/>
      <c r="HK310" s="99"/>
      <c r="HL310" s="8" t="s">
        <v>237</v>
      </c>
      <c r="HM310" s="99"/>
    </row>
    <row r="311" spans="1:248" customFormat="1" ht="15" x14ac:dyDescent="0.25">
      <c r="A311" s="83"/>
      <c r="B311" s="97"/>
      <c r="C311" s="180" t="s">
        <v>238</v>
      </c>
      <c r="D311" s="180"/>
      <c r="E311" s="180"/>
      <c r="F311" s="180"/>
      <c r="G311" s="180"/>
      <c r="H311" s="180"/>
      <c r="I311" s="180"/>
      <c r="J311" s="180"/>
      <c r="K311" s="180"/>
      <c r="L311" s="180"/>
      <c r="M311" s="180"/>
      <c r="N311" s="180"/>
      <c r="O311" s="180"/>
      <c r="P311" s="102">
        <v>341460.34</v>
      </c>
      <c r="Q311" s="122"/>
      <c r="R311" s="124"/>
      <c r="HK311" s="99"/>
      <c r="HM311" s="99" t="s">
        <v>238</v>
      </c>
    </row>
    <row r="312" spans="1:248" s="125" customFormat="1" ht="1.5" customHeight="1" x14ac:dyDescent="0.2">
      <c r="A312" s="118"/>
      <c r="B312" s="91"/>
      <c r="C312" s="89"/>
      <c r="D312" s="89"/>
      <c r="E312" s="89"/>
      <c r="F312" s="89"/>
      <c r="G312" s="89"/>
      <c r="H312" s="89"/>
      <c r="I312" s="89"/>
      <c r="J312" s="89"/>
      <c r="K312" s="89"/>
      <c r="L312" s="126"/>
      <c r="M312" s="127"/>
      <c r="N312" s="128"/>
      <c r="O312" s="129"/>
      <c r="P312" s="130"/>
      <c r="Q312" s="131"/>
      <c r="R312" s="131"/>
      <c r="AB312" s="3"/>
      <c r="AC312" s="3"/>
      <c r="AD312" s="3"/>
      <c r="AE312" s="3"/>
      <c r="AF312" s="3"/>
      <c r="AG312" s="3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3"/>
      <c r="AS312" s="3"/>
      <c r="AT312" s="3"/>
      <c r="AU312" s="3"/>
      <c r="AV312" s="3"/>
      <c r="AW312" s="3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3"/>
      <c r="BI312" s="3"/>
      <c r="BJ312" s="3"/>
      <c r="BK312" s="3"/>
      <c r="BL312" s="3"/>
      <c r="BM312" s="3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3"/>
      <c r="BY312" s="3"/>
      <c r="BZ312" s="3"/>
      <c r="CA312" s="3"/>
      <c r="CB312" s="3"/>
      <c r="CC312" s="3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3"/>
      <c r="CO312" s="3"/>
      <c r="CP312" s="3"/>
      <c r="CQ312" s="3"/>
      <c r="CR312" s="3"/>
      <c r="CS312" s="3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3"/>
      <c r="DE312" s="3"/>
      <c r="DF312" s="3"/>
      <c r="DG312" s="3"/>
      <c r="DH312" s="3"/>
      <c r="DI312" s="3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3"/>
      <c r="DU312" s="3"/>
      <c r="DV312" s="3"/>
      <c r="DW312" s="3"/>
      <c r="DX312" s="3"/>
      <c r="DY312" s="3"/>
      <c r="DZ312" s="7"/>
      <c r="EA312" s="7"/>
      <c r="EB312" s="7"/>
      <c r="EC312" s="7"/>
      <c r="ED312" s="7"/>
      <c r="EE312" s="7"/>
      <c r="EF312" s="7"/>
      <c r="EG312" s="7"/>
      <c r="EH312" s="7"/>
      <c r="EI312" s="7"/>
      <c r="EJ312" s="47"/>
      <c r="EK312" s="47"/>
      <c r="EL312" s="47"/>
      <c r="EM312" s="47"/>
      <c r="EN312" s="47"/>
      <c r="EO312" s="47"/>
      <c r="EP312" s="47"/>
      <c r="EQ312" s="47"/>
      <c r="ER312" s="47"/>
      <c r="ES312" s="47"/>
      <c r="ET312" s="47"/>
      <c r="EU312" s="47"/>
      <c r="EV312" s="47"/>
      <c r="EW312" s="47"/>
      <c r="EX312" s="47"/>
      <c r="EY312" s="47"/>
      <c r="EZ312" s="47"/>
      <c r="FA312" s="47"/>
      <c r="FB312" s="47"/>
      <c r="FC312" s="47"/>
      <c r="FD312" s="47"/>
      <c r="FE312" s="47"/>
      <c r="FF312" s="47"/>
      <c r="FG312" s="47"/>
      <c r="FH312" s="47"/>
      <c r="FI312" s="47"/>
      <c r="FJ312" s="47"/>
      <c r="FK312" s="47"/>
      <c r="FL312" s="47"/>
      <c r="FM312" s="47"/>
      <c r="FN312" s="47"/>
      <c r="FO312" s="47"/>
      <c r="FP312" s="47"/>
      <c r="FQ312" s="47"/>
      <c r="FR312" s="47"/>
      <c r="FS312" s="47"/>
      <c r="FT312" s="47"/>
      <c r="FU312" s="47"/>
      <c r="FV312" s="47"/>
      <c r="FW312" s="47"/>
      <c r="FX312" s="47"/>
      <c r="FY312" s="47"/>
      <c r="FZ312" s="47"/>
      <c r="GA312" s="47"/>
      <c r="GB312" s="47"/>
      <c r="GC312" s="47"/>
      <c r="GD312" s="47"/>
      <c r="GE312" s="47"/>
      <c r="GF312" s="7"/>
      <c r="GG312" s="7"/>
      <c r="GH312" s="7"/>
      <c r="GI312" s="7"/>
      <c r="GJ312" s="7"/>
      <c r="GK312" s="132"/>
      <c r="GL312" s="132"/>
      <c r="GM312" s="132"/>
      <c r="GN312" s="132"/>
      <c r="GO312" s="7"/>
      <c r="GP312" s="3"/>
      <c r="GQ312" s="3"/>
      <c r="GR312" s="3"/>
      <c r="GS312" s="3"/>
      <c r="GT312" s="3"/>
      <c r="GU312" s="3"/>
      <c r="GV312" s="3"/>
      <c r="GW312" s="3"/>
      <c r="GX312" s="3"/>
      <c r="GY312" s="3"/>
      <c r="GZ312" s="3"/>
      <c r="HA312" s="3"/>
      <c r="HB312" s="3"/>
      <c r="HC312" s="8"/>
      <c r="HD312" s="8"/>
      <c r="HE312" s="8"/>
      <c r="HF312" s="8"/>
      <c r="HG312" s="3"/>
      <c r="HH312" s="3"/>
      <c r="HI312" s="8"/>
      <c r="HJ312" s="8"/>
      <c r="HK312" s="8"/>
      <c r="HL312" s="8"/>
      <c r="HM312" s="8"/>
      <c r="HN312" s="8"/>
      <c r="HO312" s="8"/>
      <c r="HP312" s="8"/>
      <c r="HQ312" s="8"/>
      <c r="HR312" s="8"/>
      <c r="HS312" s="8"/>
      <c r="HT312" s="8"/>
      <c r="HU312" s="8"/>
      <c r="HV312" s="8"/>
      <c r="HW312" s="9"/>
      <c r="HX312" s="9"/>
      <c r="HY312" s="9"/>
      <c r="HZ312" s="9"/>
      <c r="IA312" s="9"/>
      <c r="IB312" s="9"/>
      <c r="IC312" s="8"/>
      <c r="ID312" s="8"/>
      <c r="IE312" s="8"/>
      <c r="IF312" s="8"/>
      <c r="IG312" s="8"/>
      <c r="IH312" s="8"/>
      <c r="II312" s="9"/>
      <c r="IJ312" s="9"/>
      <c r="IK312" s="9"/>
      <c r="IL312" s="9"/>
      <c r="IM312" s="9"/>
      <c r="IN312" s="9"/>
    </row>
    <row r="313" spans="1:248" s="125" customFormat="1" ht="14.25" customHeight="1" x14ac:dyDescent="0.2">
      <c r="A313" s="10"/>
      <c r="B313" s="133"/>
      <c r="C313" s="59"/>
      <c r="D313" s="59"/>
      <c r="E313" s="59"/>
      <c r="F313" s="59"/>
      <c r="G313" s="59"/>
      <c r="H313" s="59"/>
      <c r="I313" s="59"/>
      <c r="J313" s="59"/>
      <c r="K313" s="59"/>
      <c r="L313" s="134"/>
      <c r="M313" s="135"/>
      <c r="N313" s="136"/>
      <c r="O313" s="10"/>
      <c r="P313" s="10"/>
      <c r="Q313" s="131"/>
      <c r="R313" s="131"/>
      <c r="AB313" s="3"/>
      <c r="AC313" s="3"/>
      <c r="AD313" s="3"/>
      <c r="AE313" s="3"/>
      <c r="AF313" s="3"/>
      <c r="AG313" s="3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3"/>
      <c r="AS313" s="3"/>
      <c r="AT313" s="3"/>
      <c r="AU313" s="3"/>
      <c r="AV313" s="3"/>
      <c r="AW313" s="3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3"/>
      <c r="BI313" s="3"/>
      <c r="BJ313" s="3"/>
      <c r="BK313" s="3"/>
      <c r="BL313" s="3"/>
      <c r="BM313" s="3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3"/>
      <c r="BY313" s="3"/>
      <c r="BZ313" s="3"/>
      <c r="CA313" s="3"/>
      <c r="CB313" s="3"/>
      <c r="CC313" s="3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3"/>
      <c r="CO313" s="3"/>
      <c r="CP313" s="3"/>
      <c r="CQ313" s="3"/>
      <c r="CR313" s="3"/>
      <c r="CS313" s="3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3"/>
      <c r="DE313" s="3"/>
      <c r="DF313" s="3"/>
      <c r="DG313" s="3"/>
      <c r="DH313" s="3"/>
      <c r="DI313" s="3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3"/>
      <c r="DU313" s="3"/>
      <c r="DV313" s="3"/>
      <c r="DW313" s="3"/>
      <c r="DX313" s="3"/>
      <c r="DY313" s="3"/>
      <c r="DZ313" s="7"/>
      <c r="EA313" s="7"/>
      <c r="EB313" s="7"/>
      <c r="EC313" s="7"/>
      <c r="ED313" s="7"/>
      <c r="EE313" s="7"/>
      <c r="EF313" s="7"/>
      <c r="EG313" s="7"/>
      <c r="EH313" s="7"/>
      <c r="EI313" s="7"/>
      <c r="EJ313" s="47"/>
      <c r="EK313" s="47"/>
      <c r="EL313" s="47"/>
      <c r="EM313" s="47"/>
      <c r="EN313" s="47"/>
      <c r="EO313" s="47"/>
      <c r="EP313" s="47"/>
      <c r="EQ313" s="47"/>
      <c r="ER313" s="47"/>
      <c r="ES313" s="47"/>
      <c r="ET313" s="47"/>
      <c r="EU313" s="47"/>
      <c r="EV313" s="47"/>
      <c r="EW313" s="47"/>
      <c r="EX313" s="47"/>
      <c r="EY313" s="47"/>
      <c r="EZ313" s="47"/>
      <c r="FA313" s="47"/>
      <c r="FB313" s="47"/>
      <c r="FC313" s="47"/>
      <c r="FD313" s="47"/>
      <c r="FE313" s="47"/>
      <c r="FF313" s="47"/>
      <c r="FG313" s="47"/>
      <c r="FH313" s="47"/>
      <c r="FI313" s="47"/>
      <c r="FJ313" s="47"/>
      <c r="FK313" s="47"/>
      <c r="FL313" s="47"/>
      <c r="FM313" s="47"/>
      <c r="FN313" s="47"/>
      <c r="FO313" s="47"/>
      <c r="FP313" s="47"/>
      <c r="FQ313" s="47"/>
      <c r="FR313" s="47"/>
      <c r="FS313" s="47"/>
      <c r="FT313" s="47"/>
      <c r="FU313" s="47"/>
      <c r="FV313" s="47"/>
      <c r="FW313" s="47"/>
      <c r="FX313" s="47"/>
      <c r="FY313" s="47"/>
      <c r="FZ313" s="47"/>
      <c r="GA313" s="47"/>
      <c r="GB313" s="47"/>
      <c r="GC313" s="47"/>
      <c r="GD313" s="47"/>
      <c r="GE313" s="47"/>
      <c r="GF313" s="7"/>
      <c r="GG313" s="7"/>
      <c r="GH313" s="7"/>
      <c r="GI313" s="7"/>
      <c r="GJ313" s="7"/>
      <c r="GK313" s="132"/>
      <c r="GL313" s="132"/>
      <c r="GM313" s="132"/>
      <c r="GN313" s="132"/>
      <c r="GO313" s="7"/>
      <c r="GP313" s="3"/>
      <c r="GQ313" s="3"/>
      <c r="GR313" s="3"/>
      <c r="GS313" s="3"/>
      <c r="GT313" s="3"/>
      <c r="GU313" s="3"/>
      <c r="GV313" s="3"/>
      <c r="GW313" s="3"/>
      <c r="GX313" s="3"/>
      <c r="GY313" s="3"/>
      <c r="GZ313" s="3"/>
      <c r="HA313" s="3"/>
      <c r="HB313" s="3"/>
      <c r="HC313" s="8"/>
      <c r="HD313" s="8"/>
      <c r="HE313" s="8"/>
      <c r="HF313" s="8"/>
      <c r="HG313" s="3"/>
      <c r="HH313" s="3"/>
      <c r="HI313" s="8"/>
      <c r="HJ313" s="8"/>
      <c r="HK313" s="8"/>
      <c r="HL313" s="8"/>
      <c r="HM313" s="8"/>
      <c r="HN313" s="8"/>
      <c r="HO313" s="8"/>
      <c r="HP313" s="8"/>
      <c r="HQ313" s="8"/>
      <c r="HR313" s="8"/>
      <c r="HS313" s="8"/>
      <c r="HT313" s="8"/>
      <c r="HU313" s="8"/>
      <c r="HV313" s="8"/>
      <c r="HW313" s="9"/>
      <c r="HX313" s="9"/>
      <c r="HY313" s="9"/>
      <c r="HZ313" s="9"/>
      <c r="IA313" s="9"/>
      <c r="IB313" s="9"/>
      <c r="IC313" s="8"/>
      <c r="ID313" s="8"/>
      <c r="IE313" s="8"/>
      <c r="IF313" s="8"/>
      <c r="IG313" s="8"/>
      <c r="IH313" s="8"/>
      <c r="II313" s="9"/>
      <c r="IJ313" s="9"/>
      <c r="IK313" s="9"/>
      <c r="IL313" s="9"/>
      <c r="IM313" s="9"/>
      <c r="IN313" s="9"/>
    </row>
    <row r="314" spans="1:248" s="125" customFormat="1" ht="14.25" customHeight="1" x14ac:dyDescent="0.2">
      <c r="A314" s="10"/>
      <c r="B314" s="133"/>
      <c r="C314" s="59"/>
      <c r="D314" s="59"/>
      <c r="E314" s="59"/>
      <c r="F314" s="59"/>
      <c r="G314" s="59"/>
      <c r="H314" s="59"/>
      <c r="I314" s="59"/>
      <c r="J314" s="59"/>
      <c r="K314" s="59"/>
      <c r="L314" s="134"/>
      <c r="M314" s="135"/>
      <c r="N314" s="136"/>
      <c r="O314" s="10"/>
      <c r="P314" s="10"/>
      <c r="Q314" s="131"/>
      <c r="R314" s="131"/>
      <c r="AB314" s="3"/>
      <c r="AC314" s="3"/>
      <c r="AD314" s="3"/>
      <c r="AE314" s="3"/>
      <c r="AF314" s="3"/>
      <c r="AG314" s="3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3"/>
      <c r="AS314" s="3"/>
      <c r="AT314" s="3"/>
      <c r="AU314" s="3"/>
      <c r="AV314" s="3"/>
      <c r="AW314" s="3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3"/>
      <c r="BI314" s="3"/>
      <c r="BJ314" s="3"/>
      <c r="BK314" s="3"/>
      <c r="BL314" s="3"/>
      <c r="BM314" s="3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3"/>
      <c r="BY314" s="3"/>
      <c r="BZ314" s="3"/>
      <c r="CA314" s="3"/>
      <c r="CB314" s="3"/>
      <c r="CC314" s="3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3"/>
      <c r="CO314" s="3"/>
      <c r="CP314" s="3"/>
      <c r="CQ314" s="3"/>
      <c r="CR314" s="3"/>
      <c r="CS314" s="3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3"/>
      <c r="DE314" s="3"/>
      <c r="DF314" s="3"/>
      <c r="DG314" s="3"/>
      <c r="DH314" s="3"/>
      <c r="DI314" s="3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3"/>
      <c r="DU314" s="3"/>
      <c r="DV314" s="3"/>
      <c r="DW314" s="3"/>
      <c r="DX314" s="3"/>
      <c r="DY314" s="3"/>
      <c r="DZ314" s="7"/>
      <c r="EA314" s="7"/>
      <c r="EB314" s="7"/>
      <c r="EC314" s="7"/>
      <c r="ED314" s="7"/>
      <c r="EE314" s="7"/>
      <c r="EF314" s="7"/>
      <c r="EG314" s="7"/>
      <c r="EH314" s="7"/>
      <c r="EI314" s="7"/>
      <c r="EJ314" s="47"/>
      <c r="EK314" s="47"/>
      <c r="EL314" s="47"/>
      <c r="EM314" s="47"/>
      <c r="EN314" s="47"/>
      <c r="EO314" s="47"/>
      <c r="EP314" s="47"/>
      <c r="EQ314" s="47"/>
      <c r="ER314" s="47"/>
      <c r="ES314" s="47"/>
      <c r="ET314" s="47"/>
      <c r="EU314" s="47"/>
      <c r="EV314" s="47"/>
      <c r="EW314" s="47"/>
      <c r="EX314" s="47"/>
      <c r="EY314" s="47"/>
      <c r="EZ314" s="47"/>
      <c r="FA314" s="47"/>
      <c r="FB314" s="47"/>
      <c r="FC314" s="47"/>
      <c r="FD314" s="47"/>
      <c r="FE314" s="47"/>
      <c r="FF314" s="47"/>
      <c r="FG314" s="47"/>
      <c r="FH314" s="47"/>
      <c r="FI314" s="47"/>
      <c r="FJ314" s="47"/>
      <c r="FK314" s="47"/>
      <c r="FL314" s="47"/>
      <c r="FM314" s="47"/>
      <c r="FN314" s="47"/>
      <c r="FO314" s="47"/>
      <c r="FP314" s="47"/>
      <c r="FQ314" s="47"/>
      <c r="FR314" s="47"/>
      <c r="FS314" s="47"/>
      <c r="FT314" s="47"/>
      <c r="FU314" s="47"/>
      <c r="FV314" s="47"/>
      <c r="FW314" s="47"/>
      <c r="FX314" s="47"/>
      <c r="FY314" s="47"/>
      <c r="FZ314" s="47"/>
      <c r="GA314" s="47"/>
      <c r="GB314" s="47"/>
      <c r="GC314" s="47"/>
      <c r="GD314" s="47"/>
      <c r="GE314" s="47"/>
      <c r="GF314" s="7"/>
      <c r="GG314" s="7"/>
      <c r="GH314" s="7"/>
      <c r="GI314" s="7"/>
      <c r="GJ314" s="7"/>
      <c r="GK314" s="132"/>
      <c r="GL314" s="132"/>
      <c r="GM314" s="132"/>
      <c r="GN314" s="132"/>
      <c r="GO314" s="7"/>
      <c r="GP314" s="3"/>
      <c r="GQ314" s="3"/>
      <c r="GR314" s="3"/>
      <c r="GS314" s="3"/>
      <c r="GT314" s="3"/>
      <c r="GU314" s="3"/>
      <c r="GV314" s="3"/>
      <c r="GW314" s="3"/>
      <c r="GX314" s="3"/>
      <c r="GY314" s="3"/>
      <c r="GZ314" s="3"/>
      <c r="HA314" s="3"/>
      <c r="HB314" s="3"/>
      <c r="HC314" s="8"/>
      <c r="HD314" s="8"/>
      <c r="HE314" s="8"/>
      <c r="HF314" s="8"/>
      <c r="HG314" s="3"/>
      <c r="HH314" s="3"/>
      <c r="HI314" s="8"/>
      <c r="HJ314" s="8"/>
      <c r="HK314" s="8"/>
      <c r="HL314" s="8"/>
      <c r="HM314" s="8"/>
      <c r="HN314" s="8"/>
      <c r="HO314" s="8"/>
      <c r="HP314" s="8"/>
      <c r="HQ314" s="8"/>
      <c r="HR314" s="8"/>
      <c r="HS314" s="8"/>
      <c r="HT314" s="8"/>
      <c r="HU314" s="8"/>
      <c r="HV314" s="8"/>
      <c r="HW314" s="9"/>
      <c r="HX314" s="9"/>
      <c r="HY314" s="9"/>
      <c r="HZ314" s="9"/>
      <c r="IA314" s="9"/>
      <c r="IB314" s="9"/>
      <c r="IC314" s="8"/>
      <c r="ID314" s="8"/>
      <c r="IE314" s="8"/>
      <c r="IF314" s="8"/>
      <c r="IG314" s="8"/>
      <c r="IH314" s="8"/>
      <c r="II314" s="9"/>
      <c r="IJ314" s="9"/>
      <c r="IK314" s="9"/>
      <c r="IL314" s="9"/>
      <c r="IM314" s="9"/>
      <c r="IN314" s="9"/>
    </row>
    <row r="315" spans="1:248" s="125" customFormat="1" ht="14.25" customHeight="1" x14ac:dyDescent="0.2">
      <c r="A315" s="10"/>
      <c r="B315" s="133"/>
      <c r="C315" s="59"/>
      <c r="D315" s="59"/>
      <c r="E315" s="59"/>
      <c r="F315" s="59"/>
      <c r="G315" s="59"/>
      <c r="H315" s="59"/>
      <c r="I315" s="59"/>
      <c r="J315" s="59"/>
      <c r="K315" s="59"/>
      <c r="L315" s="134"/>
      <c r="M315" s="135"/>
      <c r="N315" s="136"/>
      <c r="O315" s="10"/>
      <c r="P315" s="10"/>
      <c r="Q315" s="131"/>
      <c r="R315" s="131"/>
      <c r="AB315" s="3"/>
      <c r="AC315" s="3"/>
      <c r="AD315" s="3"/>
      <c r="AE315" s="3"/>
      <c r="AF315" s="3"/>
      <c r="AG315" s="3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3"/>
      <c r="AS315" s="3"/>
      <c r="AT315" s="3"/>
      <c r="AU315" s="3"/>
      <c r="AV315" s="3"/>
      <c r="AW315" s="3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3"/>
      <c r="BI315" s="3"/>
      <c r="BJ315" s="3"/>
      <c r="BK315" s="3"/>
      <c r="BL315" s="3"/>
      <c r="BM315" s="3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3"/>
      <c r="BY315" s="3"/>
      <c r="BZ315" s="3"/>
      <c r="CA315" s="3"/>
      <c r="CB315" s="3"/>
      <c r="CC315" s="3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3"/>
      <c r="CO315" s="3"/>
      <c r="CP315" s="3"/>
      <c r="CQ315" s="3"/>
      <c r="CR315" s="3"/>
      <c r="CS315" s="3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3"/>
      <c r="DE315" s="3"/>
      <c r="DF315" s="3"/>
      <c r="DG315" s="3"/>
      <c r="DH315" s="3"/>
      <c r="DI315" s="3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3"/>
      <c r="DU315" s="3"/>
      <c r="DV315" s="3"/>
      <c r="DW315" s="3"/>
      <c r="DX315" s="3"/>
      <c r="DY315" s="3"/>
      <c r="DZ315" s="7"/>
      <c r="EA315" s="7"/>
      <c r="EB315" s="7"/>
      <c r="EC315" s="7"/>
      <c r="ED315" s="7"/>
      <c r="EE315" s="7"/>
      <c r="EF315" s="7"/>
      <c r="EG315" s="7"/>
      <c r="EH315" s="7"/>
      <c r="EI315" s="7"/>
      <c r="EJ315" s="47"/>
      <c r="EK315" s="47"/>
      <c r="EL315" s="47"/>
      <c r="EM315" s="47"/>
      <c r="EN315" s="47"/>
      <c r="EO315" s="47"/>
      <c r="EP315" s="47"/>
      <c r="EQ315" s="47"/>
      <c r="ER315" s="47"/>
      <c r="ES315" s="47"/>
      <c r="ET315" s="47"/>
      <c r="EU315" s="47"/>
      <c r="EV315" s="47"/>
      <c r="EW315" s="47"/>
      <c r="EX315" s="47"/>
      <c r="EY315" s="47"/>
      <c r="EZ315" s="47"/>
      <c r="FA315" s="47"/>
      <c r="FB315" s="47"/>
      <c r="FC315" s="47"/>
      <c r="FD315" s="47"/>
      <c r="FE315" s="47"/>
      <c r="FF315" s="47"/>
      <c r="FG315" s="47"/>
      <c r="FH315" s="47"/>
      <c r="FI315" s="47"/>
      <c r="FJ315" s="47"/>
      <c r="FK315" s="47"/>
      <c r="FL315" s="47"/>
      <c r="FM315" s="47"/>
      <c r="FN315" s="47"/>
      <c r="FO315" s="47"/>
      <c r="FP315" s="47"/>
      <c r="FQ315" s="47"/>
      <c r="FR315" s="47"/>
      <c r="FS315" s="47"/>
      <c r="FT315" s="47"/>
      <c r="FU315" s="47"/>
      <c r="FV315" s="47"/>
      <c r="FW315" s="47"/>
      <c r="FX315" s="47"/>
      <c r="FY315" s="47"/>
      <c r="FZ315" s="47"/>
      <c r="GA315" s="47"/>
      <c r="GB315" s="47"/>
      <c r="GC315" s="47"/>
      <c r="GD315" s="47"/>
      <c r="GE315" s="47"/>
      <c r="GF315" s="7"/>
      <c r="GG315" s="7"/>
      <c r="GH315" s="7"/>
      <c r="GI315" s="7"/>
      <c r="GJ315" s="7"/>
      <c r="GK315" s="132"/>
      <c r="GL315" s="132"/>
      <c r="GM315" s="132"/>
      <c r="GN315" s="132"/>
      <c r="GO315" s="7"/>
      <c r="GP315" s="3"/>
      <c r="GQ315" s="3"/>
      <c r="GR315" s="3"/>
      <c r="GS315" s="3"/>
      <c r="GT315" s="3"/>
      <c r="GU315" s="3"/>
      <c r="GV315" s="3"/>
      <c r="GW315" s="3"/>
      <c r="GX315" s="3"/>
      <c r="GY315" s="3"/>
      <c r="GZ315" s="3"/>
      <c r="HA315" s="3"/>
      <c r="HB315" s="3"/>
      <c r="HC315" s="8"/>
      <c r="HD315" s="8"/>
      <c r="HE315" s="8"/>
      <c r="HF315" s="8"/>
      <c r="HG315" s="3"/>
      <c r="HH315" s="3"/>
      <c r="HI315" s="8"/>
      <c r="HJ315" s="8"/>
      <c r="HK315" s="8"/>
      <c r="HL315" s="8"/>
      <c r="HM315" s="8"/>
      <c r="HN315" s="8"/>
      <c r="HO315" s="8"/>
      <c r="HP315" s="8"/>
      <c r="HQ315" s="8"/>
      <c r="HR315" s="8"/>
      <c r="HS315" s="8"/>
      <c r="HT315" s="8"/>
      <c r="HU315" s="8"/>
      <c r="HV315" s="8"/>
      <c r="HW315" s="9"/>
      <c r="HX315" s="9"/>
      <c r="HY315" s="9"/>
      <c r="HZ315" s="9"/>
      <c r="IA315" s="9"/>
      <c r="IB315" s="9"/>
      <c r="IC315" s="8"/>
      <c r="ID315" s="8"/>
      <c r="IE315" s="8"/>
      <c r="IF315" s="8"/>
      <c r="IG315" s="8"/>
      <c r="IH315" s="8"/>
      <c r="II315" s="9"/>
      <c r="IJ315" s="9"/>
      <c r="IK315" s="9"/>
      <c r="IL315" s="9"/>
      <c r="IM315" s="9"/>
      <c r="IN315" s="9"/>
    </row>
    <row r="316" spans="1:248" s="30" customFormat="1" ht="15" x14ac:dyDescent="0.25">
      <c r="A316" s="12"/>
      <c r="B316" s="137" t="s">
        <v>239</v>
      </c>
      <c r="C316" s="183"/>
      <c r="D316" s="183"/>
      <c r="E316" s="183"/>
      <c r="F316" s="183"/>
      <c r="G316" s="183"/>
      <c r="H316" s="183"/>
      <c r="I316" s="184" t="s">
        <v>260</v>
      </c>
      <c r="J316" s="184"/>
      <c r="K316" s="184"/>
      <c r="L316" s="184"/>
      <c r="M316" s="184"/>
      <c r="N316" s="184"/>
      <c r="O316"/>
      <c r="P316"/>
      <c r="Q316" s="2"/>
      <c r="R316" s="2"/>
      <c r="S316"/>
      <c r="T316"/>
      <c r="U316"/>
      <c r="V316"/>
      <c r="W316"/>
      <c r="X316"/>
      <c r="Y316"/>
      <c r="Z316"/>
      <c r="AA316"/>
      <c r="AB316" s="13"/>
      <c r="AC316" s="13"/>
      <c r="AD316" s="13"/>
      <c r="AE316" s="13"/>
      <c r="AF316" s="13"/>
      <c r="AG316" s="13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3"/>
      <c r="AS316" s="13"/>
      <c r="AT316" s="13"/>
      <c r="AU316" s="13"/>
      <c r="AV316" s="13"/>
      <c r="AW316" s="13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3"/>
      <c r="BI316" s="13"/>
      <c r="BJ316" s="13"/>
      <c r="BK316" s="13"/>
      <c r="BL316" s="13"/>
      <c r="BM316" s="13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3"/>
      <c r="BY316" s="13"/>
      <c r="BZ316" s="13"/>
      <c r="CA316" s="13"/>
      <c r="CB316" s="13"/>
      <c r="CC316" s="13"/>
      <c r="CD316" s="14"/>
      <c r="CE316" s="14"/>
      <c r="CF316" s="14"/>
      <c r="CG316" s="14"/>
      <c r="CH316" s="14"/>
      <c r="CI316" s="14"/>
      <c r="CJ316" s="14"/>
      <c r="CK316" s="14"/>
      <c r="CL316" s="14"/>
      <c r="CM316" s="14"/>
      <c r="CN316" s="13"/>
      <c r="CO316" s="13"/>
      <c r="CP316" s="13"/>
      <c r="CQ316" s="13"/>
      <c r="CR316" s="13"/>
      <c r="CS316" s="13"/>
      <c r="CT316" s="14"/>
      <c r="CU316" s="14"/>
      <c r="CV316" s="14"/>
      <c r="CW316" s="14"/>
      <c r="CX316" s="14"/>
      <c r="CY316" s="14"/>
      <c r="CZ316" s="14"/>
      <c r="DA316" s="14"/>
      <c r="DB316" s="14"/>
      <c r="DC316" s="14"/>
      <c r="DD316" s="13"/>
      <c r="DE316" s="13"/>
      <c r="DF316" s="13"/>
      <c r="DG316" s="13"/>
      <c r="DH316" s="13"/>
      <c r="DI316" s="13"/>
      <c r="DJ316" s="14"/>
      <c r="DK316" s="14"/>
      <c r="DL316" s="14"/>
      <c r="DM316" s="14"/>
      <c r="DN316" s="14"/>
      <c r="DO316" s="14"/>
      <c r="DP316" s="14"/>
      <c r="DQ316" s="14"/>
      <c r="DR316" s="14"/>
      <c r="DS316" s="14"/>
      <c r="DT316" s="13"/>
      <c r="DU316" s="13"/>
      <c r="DV316" s="13"/>
      <c r="DW316" s="13"/>
      <c r="DX316" s="13"/>
      <c r="DY316" s="13"/>
      <c r="DZ316" s="14"/>
      <c r="EA316" s="14"/>
      <c r="EB316" s="14"/>
      <c r="EC316" s="14"/>
      <c r="ED316" s="14"/>
      <c r="EE316" s="14"/>
      <c r="EF316" s="14"/>
      <c r="EG316" s="14"/>
      <c r="EH316" s="14"/>
      <c r="EI316" s="14"/>
      <c r="EJ316" s="21"/>
      <c r="EK316" s="21"/>
      <c r="EL316" s="21"/>
      <c r="EM316" s="21"/>
      <c r="EN316" s="21"/>
      <c r="EO316" s="21"/>
      <c r="EP316" s="21"/>
      <c r="EQ316" s="21"/>
      <c r="ER316" s="21"/>
      <c r="ES316" s="21"/>
      <c r="ET316" s="21"/>
      <c r="EU316" s="21"/>
      <c r="EV316" s="21"/>
      <c r="EW316" s="21"/>
      <c r="EX316" s="21"/>
      <c r="EY316" s="21"/>
      <c r="EZ316" s="21"/>
      <c r="FA316" s="21"/>
      <c r="FB316" s="21"/>
      <c r="FC316" s="21"/>
      <c r="FD316" s="21"/>
      <c r="FE316" s="21"/>
      <c r="FF316" s="21"/>
      <c r="FG316" s="21"/>
      <c r="FH316" s="21"/>
      <c r="FI316" s="21"/>
      <c r="FJ316" s="21"/>
      <c r="FK316" s="21"/>
      <c r="FL316" s="21"/>
      <c r="FM316" s="21"/>
      <c r="FN316" s="21"/>
      <c r="FO316" s="21"/>
      <c r="FP316" s="21"/>
      <c r="FQ316" s="21"/>
      <c r="FR316" s="21"/>
      <c r="FS316" s="21"/>
      <c r="FT316" s="21"/>
      <c r="FU316" s="21"/>
      <c r="FV316" s="21"/>
      <c r="FW316" s="21"/>
      <c r="FX316" s="21"/>
      <c r="FY316" s="21"/>
      <c r="FZ316" s="21"/>
      <c r="GA316" s="21"/>
      <c r="GB316" s="21"/>
      <c r="GC316" s="21"/>
      <c r="GD316" s="21"/>
      <c r="GE316" s="21"/>
      <c r="GF316" s="14"/>
      <c r="GG316" s="14"/>
      <c r="GH316" s="14"/>
      <c r="GI316" s="14"/>
      <c r="GJ316" s="14"/>
      <c r="GK316" s="17"/>
      <c r="GL316" s="17"/>
      <c r="GM316" s="17"/>
      <c r="GN316" s="17"/>
      <c r="GO316" s="138"/>
      <c r="GP316" s="13"/>
      <c r="GQ316" s="13"/>
      <c r="GR316" s="13"/>
      <c r="GS316" s="13"/>
      <c r="GT316" s="13"/>
      <c r="GU316" s="13"/>
      <c r="GV316" s="13"/>
      <c r="GW316" s="13"/>
      <c r="GX316" s="13"/>
      <c r="GY316" s="13"/>
      <c r="GZ316" s="13"/>
      <c r="HA316" s="13"/>
      <c r="HB316" s="13"/>
      <c r="HC316" s="139"/>
      <c r="HD316" s="139"/>
      <c r="HE316" s="139"/>
      <c r="HF316" s="139"/>
      <c r="HG316" s="13"/>
      <c r="HH316" s="13"/>
      <c r="HI316" s="139"/>
      <c r="HJ316" s="139"/>
      <c r="HK316" s="139"/>
      <c r="HL316" s="139"/>
      <c r="HM316" s="139"/>
      <c r="HN316" s="139"/>
      <c r="HO316" s="139"/>
      <c r="HP316" s="139"/>
      <c r="HQ316" s="139" t="s">
        <v>5</v>
      </c>
      <c r="HR316" s="139" t="s">
        <v>5</v>
      </c>
      <c r="HS316" s="139" t="s">
        <v>5</v>
      </c>
      <c r="HT316" s="139" t="s">
        <v>5</v>
      </c>
      <c r="HU316" s="139" t="s">
        <v>5</v>
      </c>
      <c r="HV316" s="139" t="s">
        <v>5</v>
      </c>
      <c r="HW316" s="67" t="s">
        <v>5</v>
      </c>
      <c r="HX316" s="67" t="s">
        <v>5</v>
      </c>
      <c r="HY316" s="67" t="s">
        <v>5</v>
      </c>
      <c r="HZ316" s="67" t="s">
        <v>5</v>
      </c>
      <c r="IA316" s="67" t="s">
        <v>5</v>
      </c>
      <c r="IB316" s="67" t="s">
        <v>5</v>
      </c>
      <c r="IC316" s="139"/>
      <c r="ID316" s="139"/>
      <c r="IE316" s="139"/>
      <c r="IF316" s="139"/>
      <c r="IG316" s="139"/>
      <c r="IH316" s="139"/>
      <c r="II316" s="67"/>
      <c r="IJ316" s="67"/>
      <c r="IK316" s="67"/>
      <c r="IL316" s="67"/>
      <c r="IM316" s="67"/>
      <c r="IN316" s="67"/>
    </row>
    <row r="317" spans="1:248" s="140" customFormat="1" ht="16.5" customHeight="1" x14ac:dyDescent="0.25">
      <c r="A317" s="19"/>
      <c r="B317" s="137"/>
      <c r="C317" s="185" t="s">
        <v>240</v>
      </c>
      <c r="D317" s="185"/>
      <c r="E317" s="185"/>
      <c r="F317" s="185"/>
      <c r="G317" s="185"/>
      <c r="H317" s="185"/>
      <c r="I317" s="185"/>
      <c r="J317" s="185"/>
      <c r="K317" s="185"/>
      <c r="L317" s="185"/>
      <c r="M317" s="185"/>
      <c r="N317" s="185"/>
      <c r="Q317" s="141"/>
      <c r="R317" s="141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  <c r="BH317" s="13"/>
      <c r="BI317" s="13"/>
      <c r="BJ317" s="13"/>
      <c r="BK317" s="13"/>
      <c r="BL317" s="13"/>
      <c r="BM317" s="13"/>
      <c r="BN317" s="13"/>
      <c r="BO317" s="13"/>
      <c r="BP317" s="13"/>
      <c r="BQ317" s="13"/>
      <c r="BR317" s="13"/>
      <c r="BS317" s="13"/>
      <c r="BT317" s="13"/>
      <c r="BU317" s="13"/>
      <c r="BV317" s="13"/>
      <c r="BW317" s="13"/>
      <c r="BX317" s="13"/>
      <c r="BY317" s="13"/>
      <c r="BZ317" s="13"/>
      <c r="CA317" s="13"/>
      <c r="CB317" s="13"/>
      <c r="CC317" s="13"/>
      <c r="CD317" s="13"/>
      <c r="CE317" s="13"/>
      <c r="CF317" s="13"/>
      <c r="CG317" s="13"/>
      <c r="CH317" s="13"/>
      <c r="CI317" s="13"/>
      <c r="CJ317" s="13"/>
      <c r="CK317" s="13"/>
      <c r="CL317" s="13"/>
      <c r="CM317" s="13"/>
      <c r="CN317" s="13"/>
      <c r="CO317" s="13"/>
      <c r="CP317" s="13"/>
      <c r="CQ317" s="13"/>
      <c r="CR317" s="13"/>
      <c r="CS317" s="13"/>
      <c r="CT317" s="13"/>
      <c r="CU317" s="13"/>
      <c r="CV317" s="13"/>
      <c r="CW317" s="13"/>
      <c r="CX317" s="13"/>
      <c r="CY317" s="13"/>
      <c r="CZ317" s="13"/>
      <c r="DA317" s="13"/>
      <c r="DB317" s="13"/>
      <c r="DC317" s="13"/>
      <c r="DD317" s="13"/>
      <c r="DE317" s="13"/>
      <c r="DF317" s="13"/>
      <c r="DG317" s="13"/>
      <c r="DH317" s="13"/>
      <c r="DI317" s="13"/>
      <c r="DJ317" s="13"/>
      <c r="DK317" s="13"/>
      <c r="DL317" s="13"/>
      <c r="DM317" s="13"/>
      <c r="DN317" s="13"/>
      <c r="DO317" s="13"/>
      <c r="DP317" s="13"/>
      <c r="DQ317" s="13"/>
      <c r="DR317" s="13"/>
      <c r="DS317" s="13"/>
      <c r="DT317" s="13"/>
      <c r="DU317" s="13"/>
      <c r="DV317" s="13"/>
      <c r="DW317" s="13"/>
      <c r="DX317" s="13"/>
      <c r="DY317" s="13"/>
      <c r="DZ317" s="13"/>
      <c r="EA317" s="13"/>
      <c r="EB317" s="13"/>
      <c r="EC317" s="13"/>
      <c r="ED317" s="13"/>
      <c r="EE317" s="13"/>
      <c r="EF317" s="13"/>
      <c r="EG317" s="13"/>
      <c r="EH317" s="13"/>
      <c r="EI317" s="13"/>
      <c r="EJ317" s="65"/>
      <c r="EK317" s="65"/>
      <c r="EL317" s="65"/>
      <c r="EM317" s="65"/>
      <c r="EN317" s="65"/>
      <c r="EO317" s="65"/>
      <c r="EP317" s="65"/>
      <c r="EQ317" s="65"/>
      <c r="ER317" s="65"/>
      <c r="ES317" s="65"/>
      <c r="ET317" s="65"/>
      <c r="EU317" s="65"/>
      <c r="EV317" s="65"/>
      <c r="EW317" s="65"/>
      <c r="EX317" s="65"/>
      <c r="EY317" s="65"/>
      <c r="EZ317" s="65"/>
      <c r="FA317" s="65"/>
      <c r="FB317" s="65"/>
      <c r="FC317" s="65"/>
      <c r="FD317" s="65"/>
      <c r="FE317" s="65"/>
      <c r="FF317" s="65"/>
      <c r="FG317" s="65"/>
      <c r="FH317" s="65"/>
      <c r="FI317" s="65"/>
      <c r="FJ317" s="65"/>
      <c r="FK317" s="65"/>
      <c r="FL317" s="65"/>
      <c r="FM317" s="65"/>
      <c r="FN317" s="65"/>
      <c r="FO317" s="65"/>
      <c r="FP317" s="65"/>
      <c r="FQ317" s="65"/>
      <c r="FR317" s="65"/>
      <c r="FS317" s="65"/>
      <c r="FT317" s="65"/>
      <c r="FU317" s="65"/>
      <c r="FV317" s="65"/>
      <c r="FW317" s="65"/>
      <c r="FX317" s="65"/>
      <c r="FY317" s="65"/>
      <c r="FZ317" s="65"/>
      <c r="GA317" s="65"/>
      <c r="GB317" s="65"/>
      <c r="GC317" s="65"/>
      <c r="GD317" s="65"/>
      <c r="GE317" s="65"/>
      <c r="GF317" s="13"/>
      <c r="GG317" s="13"/>
      <c r="GH317" s="13"/>
      <c r="GI317" s="13"/>
      <c r="GJ317" s="13"/>
      <c r="GK317" s="139"/>
      <c r="GL317" s="139"/>
      <c r="GM317" s="139"/>
      <c r="GN317" s="139"/>
      <c r="GO317" s="138"/>
      <c r="GP317" s="13"/>
      <c r="GQ317" s="13"/>
      <c r="GR317" s="13"/>
      <c r="GS317" s="13"/>
      <c r="GT317" s="13"/>
      <c r="GU317" s="13"/>
      <c r="GV317" s="13"/>
      <c r="GW317" s="13"/>
      <c r="GX317" s="13"/>
      <c r="GY317" s="13"/>
      <c r="GZ317" s="13"/>
      <c r="HA317" s="13"/>
      <c r="HB317" s="13"/>
      <c r="HC317" s="139"/>
      <c r="HD317" s="139"/>
      <c r="HE317" s="139"/>
      <c r="HF317" s="139"/>
      <c r="HG317" s="13"/>
      <c r="HH317" s="13"/>
      <c r="HI317" s="139"/>
      <c r="HJ317" s="139"/>
      <c r="HK317" s="139"/>
      <c r="HL317" s="139"/>
      <c r="HM317" s="139"/>
      <c r="HN317" s="139"/>
      <c r="HO317" s="139"/>
      <c r="HP317" s="139"/>
      <c r="HQ317" s="139"/>
      <c r="HR317" s="139"/>
      <c r="HS317" s="139"/>
      <c r="HT317" s="139"/>
      <c r="HU317" s="139"/>
      <c r="HV317" s="139"/>
      <c r="HW317" s="67"/>
      <c r="HX317" s="67"/>
      <c r="HY317" s="67"/>
      <c r="HZ317" s="67"/>
      <c r="IA317" s="67"/>
      <c r="IB317" s="67"/>
      <c r="IC317" s="139"/>
      <c r="ID317" s="139"/>
      <c r="IE317" s="139"/>
      <c r="IF317" s="139"/>
      <c r="IG317" s="139"/>
      <c r="IH317" s="139"/>
      <c r="II317" s="67"/>
      <c r="IJ317" s="67"/>
      <c r="IK317" s="67"/>
      <c r="IL317" s="67"/>
      <c r="IM317" s="67"/>
      <c r="IN317" s="67"/>
    </row>
    <row r="318" spans="1:248" s="30" customFormat="1" ht="15" x14ac:dyDescent="0.25">
      <c r="A318" s="12"/>
      <c r="B318" s="137" t="s">
        <v>241</v>
      </c>
      <c r="C318" s="183"/>
      <c r="D318" s="183"/>
      <c r="E318" s="183"/>
      <c r="F318" s="183"/>
      <c r="G318" s="183"/>
      <c r="H318" s="183"/>
      <c r="I318" s="184"/>
      <c r="J318" s="184"/>
      <c r="K318" s="184"/>
      <c r="L318" s="184"/>
      <c r="M318" s="184"/>
      <c r="N318" s="184"/>
      <c r="O318"/>
      <c r="P318"/>
      <c r="Q318" s="2"/>
      <c r="R318" s="2"/>
      <c r="S318"/>
      <c r="T318"/>
      <c r="U318"/>
      <c r="V318"/>
      <c r="W318"/>
      <c r="X318"/>
      <c r="Y318"/>
      <c r="Z318"/>
      <c r="AA318"/>
      <c r="AB318" s="13"/>
      <c r="AC318" s="13"/>
      <c r="AD318" s="13"/>
      <c r="AE318" s="13"/>
      <c r="AF318" s="13"/>
      <c r="AG318" s="13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3"/>
      <c r="AS318" s="13"/>
      <c r="AT318" s="13"/>
      <c r="AU318" s="13"/>
      <c r="AV318" s="13"/>
      <c r="AW318" s="13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3"/>
      <c r="BI318" s="13"/>
      <c r="BJ318" s="13"/>
      <c r="BK318" s="13"/>
      <c r="BL318" s="13"/>
      <c r="BM318" s="13"/>
      <c r="BN318" s="14"/>
      <c r="BO318" s="14"/>
      <c r="BP318" s="14"/>
      <c r="BQ318" s="14"/>
      <c r="BR318" s="14"/>
      <c r="BS318" s="14"/>
      <c r="BT318" s="14"/>
      <c r="BU318" s="14"/>
      <c r="BV318" s="14"/>
      <c r="BW318" s="14"/>
      <c r="BX318" s="13"/>
      <c r="BY318" s="13"/>
      <c r="BZ318" s="13"/>
      <c r="CA318" s="13"/>
      <c r="CB318" s="13"/>
      <c r="CC318" s="13"/>
      <c r="CD318" s="14"/>
      <c r="CE318" s="14"/>
      <c r="CF318" s="14"/>
      <c r="CG318" s="14"/>
      <c r="CH318" s="14"/>
      <c r="CI318" s="14"/>
      <c r="CJ318" s="14"/>
      <c r="CK318" s="14"/>
      <c r="CL318" s="14"/>
      <c r="CM318" s="14"/>
      <c r="CN318" s="13"/>
      <c r="CO318" s="13"/>
      <c r="CP318" s="13"/>
      <c r="CQ318" s="13"/>
      <c r="CR318" s="13"/>
      <c r="CS318" s="13"/>
      <c r="CT318" s="14"/>
      <c r="CU318" s="14"/>
      <c r="CV318" s="14"/>
      <c r="CW318" s="14"/>
      <c r="CX318" s="14"/>
      <c r="CY318" s="14"/>
      <c r="CZ318" s="14"/>
      <c r="DA318" s="14"/>
      <c r="DB318" s="14"/>
      <c r="DC318" s="14"/>
      <c r="DD318" s="13"/>
      <c r="DE318" s="13"/>
      <c r="DF318" s="13"/>
      <c r="DG318" s="13"/>
      <c r="DH318" s="13"/>
      <c r="DI318" s="13"/>
      <c r="DJ318" s="14"/>
      <c r="DK318" s="14"/>
      <c r="DL318" s="14"/>
      <c r="DM318" s="14"/>
      <c r="DN318" s="14"/>
      <c r="DO318" s="14"/>
      <c r="DP318" s="14"/>
      <c r="DQ318" s="14"/>
      <c r="DR318" s="14"/>
      <c r="DS318" s="14"/>
      <c r="DT318" s="13"/>
      <c r="DU318" s="13"/>
      <c r="DV318" s="13"/>
      <c r="DW318" s="13"/>
      <c r="DX318" s="13"/>
      <c r="DY318" s="13"/>
      <c r="DZ318" s="14"/>
      <c r="EA318" s="14"/>
      <c r="EB318" s="14"/>
      <c r="EC318" s="14"/>
      <c r="ED318" s="14"/>
      <c r="EE318" s="14"/>
      <c r="EF318" s="14"/>
      <c r="EG318" s="14"/>
      <c r="EH318" s="14"/>
      <c r="EI318" s="14"/>
      <c r="EJ318" s="21"/>
      <c r="EK318" s="21"/>
      <c r="EL318" s="21"/>
      <c r="EM318" s="21"/>
      <c r="EN318" s="21"/>
      <c r="EO318" s="21"/>
      <c r="EP318" s="21"/>
      <c r="EQ318" s="21"/>
      <c r="ER318" s="21"/>
      <c r="ES318" s="21"/>
      <c r="ET318" s="21"/>
      <c r="EU318" s="21"/>
      <c r="EV318" s="21"/>
      <c r="EW318" s="21"/>
      <c r="EX318" s="21"/>
      <c r="EY318" s="21"/>
      <c r="EZ318" s="21"/>
      <c r="FA318" s="21"/>
      <c r="FB318" s="21"/>
      <c r="FC318" s="21"/>
      <c r="FD318" s="21"/>
      <c r="FE318" s="21"/>
      <c r="FF318" s="21"/>
      <c r="FG318" s="21"/>
      <c r="FH318" s="21"/>
      <c r="FI318" s="21"/>
      <c r="FJ318" s="21"/>
      <c r="FK318" s="21"/>
      <c r="FL318" s="21"/>
      <c r="FM318" s="21"/>
      <c r="FN318" s="21"/>
      <c r="FO318" s="21"/>
      <c r="FP318" s="21"/>
      <c r="FQ318" s="21"/>
      <c r="FR318" s="21"/>
      <c r="FS318" s="21"/>
      <c r="FT318" s="21"/>
      <c r="FU318" s="21"/>
      <c r="FV318" s="21"/>
      <c r="FW318" s="21"/>
      <c r="FX318" s="21"/>
      <c r="FY318" s="21"/>
      <c r="FZ318" s="21"/>
      <c r="GA318" s="21"/>
      <c r="GB318" s="21"/>
      <c r="GC318" s="21"/>
      <c r="GD318" s="21"/>
      <c r="GE318" s="21"/>
      <c r="GF318" s="14"/>
      <c r="GG318" s="14"/>
      <c r="GH318" s="14"/>
      <c r="GI318" s="14"/>
      <c r="GJ318" s="14"/>
      <c r="GK318" s="17"/>
      <c r="GL318" s="17"/>
      <c r="GM318" s="17"/>
      <c r="GN318" s="17"/>
      <c r="GO318" s="138"/>
      <c r="GP318" s="13"/>
      <c r="GQ318" s="13"/>
      <c r="GR318" s="13"/>
      <c r="GS318" s="13"/>
      <c r="GT318" s="13"/>
      <c r="GU318" s="13"/>
      <c r="GV318" s="13"/>
      <c r="GW318" s="13"/>
      <c r="GX318" s="13"/>
      <c r="GY318" s="13"/>
      <c r="GZ318" s="13"/>
      <c r="HA318" s="13"/>
      <c r="HB318" s="13"/>
      <c r="HC318" s="139"/>
      <c r="HD318" s="139"/>
      <c r="HE318" s="139"/>
      <c r="HF318" s="139"/>
      <c r="HG318" s="13"/>
      <c r="HH318" s="13"/>
      <c r="HI318" s="139"/>
      <c r="HJ318" s="139"/>
      <c r="HK318" s="139"/>
      <c r="HL318" s="139"/>
      <c r="HM318" s="139"/>
      <c r="HN318" s="139"/>
      <c r="HO318" s="139"/>
      <c r="HP318" s="139"/>
      <c r="HQ318" s="139"/>
      <c r="HR318" s="139"/>
      <c r="HS318" s="139"/>
      <c r="HT318" s="139"/>
      <c r="HU318" s="139"/>
      <c r="HV318" s="139"/>
      <c r="HW318" s="67"/>
      <c r="HX318" s="67"/>
      <c r="HY318" s="67"/>
      <c r="HZ318" s="67"/>
      <c r="IA318" s="67"/>
      <c r="IB318" s="67"/>
      <c r="IC318" s="139" t="s">
        <v>5</v>
      </c>
      <c r="ID318" s="139" t="s">
        <v>5</v>
      </c>
      <c r="IE318" s="139" t="s">
        <v>5</v>
      </c>
      <c r="IF318" s="139" t="s">
        <v>5</v>
      </c>
      <c r="IG318" s="139" t="s">
        <v>5</v>
      </c>
      <c r="IH318" s="139" t="s">
        <v>5</v>
      </c>
      <c r="II318" s="67" t="s">
        <v>5</v>
      </c>
      <c r="IJ318" s="67" t="s">
        <v>5</v>
      </c>
      <c r="IK318" s="67" t="s">
        <v>5</v>
      </c>
      <c r="IL318" s="67" t="s">
        <v>5</v>
      </c>
      <c r="IM318" s="67" t="s">
        <v>5</v>
      </c>
      <c r="IN318" s="67" t="s">
        <v>5</v>
      </c>
    </row>
    <row r="319" spans="1:248" s="140" customFormat="1" ht="16.5" customHeight="1" x14ac:dyDescent="0.25">
      <c r="A319" s="19"/>
      <c r="C319" s="185" t="s">
        <v>240</v>
      </c>
      <c r="D319" s="185"/>
      <c r="E319" s="185"/>
      <c r="F319" s="185"/>
      <c r="G319" s="185"/>
      <c r="H319" s="185"/>
      <c r="I319" s="185"/>
      <c r="J319" s="185"/>
      <c r="K319" s="185"/>
      <c r="L319" s="185"/>
      <c r="M319" s="185"/>
      <c r="N319" s="185"/>
      <c r="Q319" s="141"/>
      <c r="R319" s="141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  <c r="BH319" s="13"/>
      <c r="BI319" s="13"/>
      <c r="BJ319" s="13"/>
      <c r="BK319" s="13"/>
      <c r="BL319" s="13"/>
      <c r="BM319" s="13"/>
      <c r="BN319" s="13"/>
      <c r="BO319" s="13"/>
      <c r="BP319" s="13"/>
      <c r="BQ319" s="13"/>
      <c r="BR319" s="13"/>
      <c r="BS319" s="13"/>
      <c r="BT319" s="13"/>
      <c r="BU319" s="13"/>
      <c r="BV319" s="13"/>
      <c r="BW319" s="13"/>
      <c r="BX319" s="13"/>
      <c r="BY319" s="13"/>
      <c r="BZ319" s="13"/>
      <c r="CA319" s="13"/>
      <c r="CB319" s="13"/>
      <c r="CC319" s="13"/>
      <c r="CD319" s="13"/>
      <c r="CE319" s="13"/>
      <c r="CF319" s="13"/>
      <c r="CG319" s="13"/>
      <c r="CH319" s="13"/>
      <c r="CI319" s="13"/>
      <c r="CJ319" s="13"/>
      <c r="CK319" s="13"/>
      <c r="CL319" s="13"/>
      <c r="CM319" s="13"/>
      <c r="CN319" s="13"/>
      <c r="CO319" s="13"/>
      <c r="CP319" s="13"/>
      <c r="CQ319" s="13"/>
      <c r="CR319" s="13"/>
      <c r="CS319" s="13"/>
      <c r="CT319" s="13"/>
      <c r="CU319" s="13"/>
      <c r="CV319" s="13"/>
      <c r="CW319" s="13"/>
      <c r="CX319" s="13"/>
      <c r="CY319" s="13"/>
      <c r="CZ319" s="13"/>
      <c r="DA319" s="13"/>
      <c r="DB319" s="13"/>
      <c r="DC319" s="13"/>
      <c r="DD319" s="13"/>
      <c r="DE319" s="13"/>
      <c r="DF319" s="13"/>
      <c r="DG319" s="13"/>
      <c r="DH319" s="13"/>
      <c r="DI319" s="13"/>
      <c r="DJ319" s="13"/>
      <c r="DK319" s="13"/>
      <c r="DL319" s="13"/>
      <c r="DM319" s="13"/>
      <c r="DN319" s="13"/>
      <c r="DO319" s="13"/>
      <c r="DP319" s="13"/>
      <c r="DQ319" s="13"/>
      <c r="DR319" s="13"/>
      <c r="DS319" s="13"/>
      <c r="DT319" s="13"/>
      <c r="DU319" s="13"/>
      <c r="DV319" s="13"/>
      <c r="DW319" s="13"/>
      <c r="DX319" s="13"/>
      <c r="DY319" s="13"/>
      <c r="DZ319" s="13"/>
      <c r="EA319" s="13"/>
      <c r="EB319" s="13"/>
      <c r="EC319" s="13"/>
      <c r="ED319" s="13"/>
      <c r="EE319" s="13"/>
      <c r="EF319" s="13"/>
      <c r="EG319" s="13"/>
      <c r="EH319" s="13"/>
      <c r="EI319" s="13"/>
      <c r="EJ319" s="65"/>
      <c r="EK319" s="65"/>
      <c r="EL319" s="65"/>
      <c r="EM319" s="65"/>
      <c r="EN319" s="65"/>
      <c r="EO319" s="65"/>
      <c r="EP319" s="65"/>
      <c r="EQ319" s="65"/>
      <c r="ER319" s="65"/>
      <c r="ES319" s="65"/>
      <c r="ET319" s="65"/>
      <c r="EU319" s="65"/>
      <c r="EV319" s="65"/>
      <c r="EW319" s="65"/>
      <c r="EX319" s="65"/>
      <c r="EY319" s="65"/>
      <c r="EZ319" s="65"/>
      <c r="FA319" s="65"/>
      <c r="FB319" s="65"/>
      <c r="FC319" s="65"/>
      <c r="FD319" s="65"/>
      <c r="FE319" s="65"/>
      <c r="FF319" s="65"/>
      <c r="FG319" s="65"/>
      <c r="FH319" s="65"/>
      <c r="FI319" s="65"/>
      <c r="FJ319" s="65"/>
      <c r="FK319" s="65"/>
      <c r="FL319" s="65"/>
      <c r="FM319" s="65"/>
      <c r="FN319" s="65"/>
      <c r="FO319" s="65"/>
      <c r="FP319" s="65"/>
      <c r="FQ319" s="65"/>
      <c r="FR319" s="65"/>
      <c r="FS319" s="65"/>
      <c r="FT319" s="65"/>
      <c r="FU319" s="65"/>
      <c r="FV319" s="65"/>
      <c r="FW319" s="65"/>
      <c r="FX319" s="65"/>
      <c r="FY319" s="65"/>
      <c r="FZ319" s="65"/>
      <c r="GA319" s="65"/>
      <c r="GB319" s="65"/>
      <c r="GC319" s="65"/>
      <c r="GD319" s="65"/>
      <c r="GE319" s="65"/>
      <c r="GF319" s="13"/>
      <c r="GG319" s="13"/>
      <c r="GH319" s="13"/>
      <c r="GI319" s="13"/>
      <c r="GJ319" s="13"/>
      <c r="GK319" s="139"/>
      <c r="GL319" s="139"/>
      <c r="GM319" s="139"/>
      <c r="GN319" s="139"/>
      <c r="GO319" s="138"/>
      <c r="GP319" s="13"/>
      <c r="GQ319" s="13"/>
      <c r="GR319" s="13"/>
      <c r="GS319" s="13"/>
      <c r="GT319" s="13"/>
      <c r="GU319" s="13"/>
      <c r="GV319" s="13"/>
      <c r="GW319" s="13"/>
      <c r="GX319" s="13"/>
      <c r="GY319" s="13"/>
      <c r="GZ319" s="13"/>
      <c r="HA319" s="13"/>
      <c r="HB319" s="13"/>
      <c r="HC319" s="139"/>
      <c r="HD319" s="139"/>
      <c r="HE319" s="139"/>
      <c r="HF319" s="139"/>
      <c r="HG319" s="13"/>
      <c r="HH319" s="13"/>
      <c r="HI319" s="139"/>
      <c r="HJ319" s="139"/>
      <c r="HK319" s="139"/>
      <c r="HL319" s="139"/>
      <c r="HM319" s="139"/>
      <c r="HN319" s="139"/>
      <c r="HO319" s="139"/>
      <c r="HP319" s="139"/>
      <c r="HQ319" s="139"/>
      <c r="HR319" s="139"/>
      <c r="HS319" s="139"/>
      <c r="HT319" s="139"/>
      <c r="HU319" s="139"/>
      <c r="HV319" s="139"/>
      <c r="HW319" s="67"/>
      <c r="HX319" s="67"/>
      <c r="HY319" s="67"/>
      <c r="HZ319" s="67"/>
      <c r="IA319" s="67"/>
      <c r="IB319" s="67"/>
      <c r="IC319" s="139"/>
      <c r="ID319" s="139"/>
      <c r="IE319" s="139"/>
      <c r="IF319" s="139"/>
      <c r="IG319" s="139"/>
      <c r="IH319" s="139"/>
      <c r="II319" s="67"/>
      <c r="IJ319" s="67"/>
      <c r="IK319" s="67"/>
      <c r="IL319" s="67"/>
      <c r="IM319" s="67"/>
      <c r="IN319" s="67"/>
    </row>
    <row r="321" spans="1:1" customFormat="1" ht="15" x14ac:dyDescent="0.25">
      <c r="A321" s="10"/>
    </row>
    <row r="322" spans="1:1" customFormat="1" ht="15" x14ac:dyDescent="0.25">
      <c r="A322" s="10"/>
    </row>
    <row r="323" spans="1:1" customFormat="1" ht="15" x14ac:dyDescent="0.25">
      <c r="A323" s="10"/>
    </row>
    <row r="324" spans="1:1" customFormat="1" ht="15" x14ac:dyDescent="0.25">
      <c r="A324" s="10"/>
    </row>
    <row r="325" spans="1:1" customFormat="1" ht="15" x14ac:dyDescent="0.25">
      <c r="A325" s="10"/>
    </row>
    <row r="326" spans="1:1" customFormat="1" ht="15" x14ac:dyDescent="0.25">
      <c r="A326" s="10"/>
    </row>
    <row r="327" spans="1:1" customFormat="1" ht="15" x14ac:dyDescent="0.25">
      <c r="A327" s="10"/>
    </row>
    <row r="328" spans="1:1" customFormat="1" ht="15" x14ac:dyDescent="0.25">
      <c r="A328" s="10"/>
    </row>
    <row r="329" spans="1:1" customFormat="1" ht="15" x14ac:dyDescent="0.25">
      <c r="A329" s="10"/>
    </row>
    <row r="330" spans="1:1" customFormat="1" ht="15" x14ac:dyDescent="0.25">
      <c r="A330" s="10"/>
    </row>
    <row r="331" spans="1:1" customFormat="1" ht="15" x14ac:dyDescent="0.25">
      <c r="A331" s="10"/>
    </row>
    <row r="332" spans="1:1" customFormat="1" ht="15" x14ac:dyDescent="0.25">
      <c r="A332" s="10"/>
    </row>
    <row r="333" spans="1:1" customFormat="1" ht="15" x14ac:dyDescent="0.25">
      <c r="A333" s="10"/>
    </row>
    <row r="334" spans="1:1" customFormat="1" ht="15" x14ac:dyDescent="0.25">
      <c r="A334" s="10"/>
    </row>
    <row r="335" spans="1:1" customFormat="1" ht="15" x14ac:dyDescent="0.25">
      <c r="A335" s="10"/>
    </row>
    <row r="336" spans="1:1" customFormat="1" ht="15" x14ac:dyDescent="0.25">
      <c r="A336" s="10"/>
    </row>
    <row r="337" spans="1:1" customFormat="1" ht="15" x14ac:dyDescent="0.25">
      <c r="A337" s="10"/>
    </row>
    <row r="338" spans="1:1" customFormat="1" ht="15" x14ac:dyDescent="0.25">
      <c r="A338" s="10"/>
    </row>
    <row r="339" spans="1:1" customFormat="1" ht="15" x14ac:dyDescent="0.25">
      <c r="A339" s="10"/>
    </row>
    <row r="340" spans="1:1" customFormat="1" ht="15" x14ac:dyDescent="0.25">
      <c r="A340" s="10"/>
    </row>
    <row r="341" spans="1:1" customFormat="1" ht="15" x14ac:dyDescent="0.25">
      <c r="A341" s="10"/>
    </row>
    <row r="342" spans="1:1" customFormat="1" ht="15" x14ac:dyDescent="0.25">
      <c r="A342" s="10"/>
    </row>
    <row r="343" spans="1:1" customFormat="1" ht="15" x14ac:dyDescent="0.25">
      <c r="A343" s="10"/>
    </row>
    <row r="344" spans="1:1" customFormat="1" ht="15" x14ac:dyDescent="0.25">
      <c r="A344" s="10"/>
    </row>
    <row r="345" spans="1:1" customFormat="1" ht="15" x14ac:dyDescent="0.25">
      <c r="A345" s="10"/>
    </row>
    <row r="346" spans="1:1" customFormat="1" ht="15" x14ac:dyDescent="0.25">
      <c r="A346" s="10"/>
    </row>
    <row r="347" spans="1:1" customFormat="1" ht="15" x14ac:dyDescent="0.25">
      <c r="A347" s="10"/>
    </row>
    <row r="348" spans="1:1" customFormat="1" ht="15" x14ac:dyDescent="0.25">
      <c r="A348" s="10"/>
    </row>
    <row r="349" spans="1:1" customFormat="1" ht="15" x14ac:dyDescent="0.25">
      <c r="A349" s="10"/>
    </row>
    <row r="350" spans="1:1" customFormat="1" ht="15" x14ac:dyDescent="0.25">
      <c r="A350" s="10"/>
    </row>
    <row r="351" spans="1:1" customFormat="1" ht="15" x14ac:dyDescent="0.25">
      <c r="A351" s="10"/>
    </row>
    <row r="352" spans="1:1" customFormat="1" ht="15" x14ac:dyDescent="0.25">
      <c r="A352" s="10"/>
    </row>
    <row r="353" spans="1:1" customFormat="1" ht="15" x14ac:dyDescent="0.25">
      <c r="A353" s="10"/>
    </row>
  </sheetData>
  <mergeCells count="309">
    <mergeCell ref="C318:H318"/>
    <mergeCell ref="I318:N318"/>
    <mergeCell ref="C319:N319"/>
    <mergeCell ref="A4:E4"/>
    <mergeCell ref="M4:P4"/>
    <mergeCell ref="A5:E5"/>
    <mergeCell ref="M5:P5"/>
    <mergeCell ref="A6:E6"/>
    <mergeCell ref="M6:P6"/>
    <mergeCell ref="A7:E7"/>
    <mergeCell ref="M7:P7"/>
    <mergeCell ref="A12:F12"/>
    <mergeCell ref="G12:P12"/>
    <mergeCell ref="A13:F13"/>
    <mergeCell ref="G13:P13"/>
    <mergeCell ref="A14:F14"/>
    <mergeCell ref="C316:H316"/>
    <mergeCell ref="I316:N316"/>
    <mergeCell ref="C317:N317"/>
    <mergeCell ref="C309:O309"/>
    <mergeCell ref="C310:O310"/>
    <mergeCell ref="C311:O311"/>
    <mergeCell ref="C304:O304"/>
    <mergeCell ref="C305:O305"/>
    <mergeCell ref="C306:O306"/>
    <mergeCell ref="C307:O307"/>
    <mergeCell ref="C308:O308"/>
    <mergeCell ref="C299:O299"/>
    <mergeCell ref="C300:O300"/>
    <mergeCell ref="C301:O301"/>
    <mergeCell ref="C302:O302"/>
    <mergeCell ref="C303:O303"/>
    <mergeCell ref="C294:O294"/>
    <mergeCell ref="C295:O295"/>
    <mergeCell ref="C296:O296"/>
    <mergeCell ref="C297:O297"/>
    <mergeCell ref="C298:O298"/>
    <mergeCell ref="C289:O289"/>
    <mergeCell ref="C290:O290"/>
    <mergeCell ref="C291:O291"/>
    <mergeCell ref="C292:O292"/>
    <mergeCell ref="C293:O293"/>
    <mergeCell ref="C284:O284"/>
    <mergeCell ref="C285:O285"/>
    <mergeCell ref="C286:O286"/>
    <mergeCell ref="C287:O287"/>
    <mergeCell ref="C288:O288"/>
    <mergeCell ref="C279:O279"/>
    <mergeCell ref="C280:O280"/>
    <mergeCell ref="C281:O281"/>
    <mergeCell ref="C282:O282"/>
    <mergeCell ref="C283:O283"/>
    <mergeCell ref="C277:O277"/>
    <mergeCell ref="C278:O278"/>
    <mergeCell ref="C275:O275"/>
    <mergeCell ref="C272:G272"/>
    <mergeCell ref="C273:G273"/>
    <mergeCell ref="C267:G267"/>
    <mergeCell ref="C268:G268"/>
    <mergeCell ref="C269:G269"/>
    <mergeCell ref="C270:G270"/>
    <mergeCell ref="C271:G271"/>
    <mergeCell ref="C262:G262"/>
    <mergeCell ref="C263:G263"/>
    <mergeCell ref="C264:G264"/>
    <mergeCell ref="C265:G265"/>
    <mergeCell ref="C266:G266"/>
    <mergeCell ref="C257:G257"/>
    <mergeCell ref="C258:G258"/>
    <mergeCell ref="C259:G259"/>
    <mergeCell ref="C260:G260"/>
    <mergeCell ref="C261:G261"/>
    <mergeCell ref="C252:G252"/>
    <mergeCell ref="C253:G253"/>
    <mergeCell ref="C254:G254"/>
    <mergeCell ref="C255:G255"/>
    <mergeCell ref="C256:G256"/>
    <mergeCell ref="C247:G247"/>
    <mergeCell ref="C248:G248"/>
    <mergeCell ref="C249:G249"/>
    <mergeCell ref="C250:G250"/>
    <mergeCell ref="C251:G251"/>
    <mergeCell ref="C242:G242"/>
    <mergeCell ref="C243:G243"/>
    <mergeCell ref="C244:G244"/>
    <mergeCell ref="C245:G245"/>
    <mergeCell ref="C246:G246"/>
    <mergeCell ref="A238:P238"/>
    <mergeCell ref="C239:G239"/>
    <mergeCell ref="C240:G240"/>
    <mergeCell ref="C241:G241"/>
    <mergeCell ref="C237:O237"/>
    <mergeCell ref="C235:G235"/>
    <mergeCell ref="C230:G230"/>
    <mergeCell ref="C231:G231"/>
    <mergeCell ref="C232:G232"/>
    <mergeCell ref="C233:G233"/>
    <mergeCell ref="C234:G234"/>
    <mergeCell ref="C225:G225"/>
    <mergeCell ref="C226:G226"/>
    <mergeCell ref="C227:G227"/>
    <mergeCell ref="C228:G228"/>
    <mergeCell ref="C229:G229"/>
    <mergeCell ref="C220:G220"/>
    <mergeCell ref="C221:G221"/>
    <mergeCell ref="C222:G222"/>
    <mergeCell ref="C223:G223"/>
    <mergeCell ref="C224:G224"/>
    <mergeCell ref="C215:G215"/>
    <mergeCell ref="C216:G216"/>
    <mergeCell ref="C217:G217"/>
    <mergeCell ref="C218:G218"/>
    <mergeCell ref="C219:G219"/>
    <mergeCell ref="C210:G210"/>
    <mergeCell ref="C211:G211"/>
    <mergeCell ref="C212:G212"/>
    <mergeCell ref="C213:G213"/>
    <mergeCell ref="C214:P214"/>
    <mergeCell ref="C205:G205"/>
    <mergeCell ref="C206:G206"/>
    <mergeCell ref="C207:G207"/>
    <mergeCell ref="C208:G208"/>
    <mergeCell ref="C209:G209"/>
    <mergeCell ref="C200:G200"/>
    <mergeCell ref="C201:G201"/>
    <mergeCell ref="C202:G202"/>
    <mergeCell ref="C203:G203"/>
    <mergeCell ref="C204:G204"/>
    <mergeCell ref="C195:G195"/>
    <mergeCell ref="C196:G196"/>
    <mergeCell ref="C197:G197"/>
    <mergeCell ref="C198:G198"/>
    <mergeCell ref="C199:G199"/>
    <mergeCell ref="C190:G190"/>
    <mergeCell ref="C191:G191"/>
    <mergeCell ref="C192:G192"/>
    <mergeCell ref="C193:G193"/>
    <mergeCell ref="C194:G194"/>
    <mergeCell ref="C185:G185"/>
    <mergeCell ref="C186:G186"/>
    <mergeCell ref="C187:G187"/>
    <mergeCell ref="C188:P188"/>
    <mergeCell ref="C189:G189"/>
    <mergeCell ref="C180:G180"/>
    <mergeCell ref="C181:G181"/>
    <mergeCell ref="C182:G182"/>
    <mergeCell ref="C183:G183"/>
    <mergeCell ref="C184:G184"/>
    <mergeCell ref="C175:G175"/>
    <mergeCell ref="C176:G176"/>
    <mergeCell ref="C177:G177"/>
    <mergeCell ref="C178:G178"/>
    <mergeCell ref="C179:G179"/>
    <mergeCell ref="C170:G170"/>
    <mergeCell ref="C171:G171"/>
    <mergeCell ref="C172:G172"/>
    <mergeCell ref="C173:G173"/>
    <mergeCell ref="C174:G174"/>
    <mergeCell ref="C165:G165"/>
    <mergeCell ref="C166:G166"/>
    <mergeCell ref="C167:G167"/>
    <mergeCell ref="C168:G168"/>
    <mergeCell ref="C169:G169"/>
    <mergeCell ref="C160:G160"/>
    <mergeCell ref="C161:G161"/>
    <mergeCell ref="C162:G162"/>
    <mergeCell ref="C163:G163"/>
    <mergeCell ref="C164:P164"/>
    <mergeCell ref="C155:G155"/>
    <mergeCell ref="C156:G156"/>
    <mergeCell ref="C157:G157"/>
    <mergeCell ref="C158:G158"/>
    <mergeCell ref="C159:G159"/>
    <mergeCell ref="C150:G150"/>
    <mergeCell ref="C151:G151"/>
    <mergeCell ref="C152:G152"/>
    <mergeCell ref="C153:G153"/>
    <mergeCell ref="C154:G154"/>
    <mergeCell ref="C145:G145"/>
    <mergeCell ref="C146:G146"/>
    <mergeCell ref="C147:G147"/>
    <mergeCell ref="C148:G148"/>
    <mergeCell ref="C149:G149"/>
    <mergeCell ref="C140:P140"/>
    <mergeCell ref="C141:G141"/>
    <mergeCell ref="C142:G142"/>
    <mergeCell ref="C143:G143"/>
    <mergeCell ref="C144:G144"/>
    <mergeCell ref="C135:G135"/>
    <mergeCell ref="C136:G136"/>
    <mergeCell ref="C137:G137"/>
    <mergeCell ref="C138:G138"/>
    <mergeCell ref="C139:G139"/>
    <mergeCell ref="C130:G130"/>
    <mergeCell ref="C131:G131"/>
    <mergeCell ref="C132:G132"/>
    <mergeCell ref="C133:G133"/>
    <mergeCell ref="C134:G134"/>
    <mergeCell ref="C125:G125"/>
    <mergeCell ref="C126:G126"/>
    <mergeCell ref="C127:G127"/>
    <mergeCell ref="C128:G128"/>
    <mergeCell ref="C129:G129"/>
    <mergeCell ref="C120:G120"/>
    <mergeCell ref="C121:G121"/>
    <mergeCell ref="C122:G122"/>
    <mergeCell ref="C123:G123"/>
    <mergeCell ref="C124:G124"/>
    <mergeCell ref="C115:G115"/>
    <mergeCell ref="C116:G116"/>
    <mergeCell ref="C117:G117"/>
    <mergeCell ref="C118:G118"/>
    <mergeCell ref="C119:G119"/>
    <mergeCell ref="A112:P112"/>
    <mergeCell ref="C113:G113"/>
    <mergeCell ref="C114:P114"/>
    <mergeCell ref="C111:O111"/>
    <mergeCell ref="C107:G107"/>
    <mergeCell ref="C108:G108"/>
    <mergeCell ref="C109:G109"/>
    <mergeCell ref="C102:G102"/>
    <mergeCell ref="C103:G103"/>
    <mergeCell ref="C104:G104"/>
    <mergeCell ref="C105:G105"/>
    <mergeCell ref="C106:G106"/>
    <mergeCell ref="C97:G97"/>
    <mergeCell ref="C98:G98"/>
    <mergeCell ref="C99:G99"/>
    <mergeCell ref="C100:G100"/>
    <mergeCell ref="C101:G101"/>
    <mergeCell ref="C92:G92"/>
    <mergeCell ref="C93:G93"/>
    <mergeCell ref="C94:G94"/>
    <mergeCell ref="C95:P95"/>
    <mergeCell ref="C96:P96"/>
    <mergeCell ref="C87:G87"/>
    <mergeCell ref="C88:G88"/>
    <mergeCell ref="C89:G89"/>
    <mergeCell ref="C90:G90"/>
    <mergeCell ref="C91:G91"/>
    <mergeCell ref="C82:G82"/>
    <mergeCell ref="C83:G83"/>
    <mergeCell ref="C84:G84"/>
    <mergeCell ref="C85:G85"/>
    <mergeCell ref="C86:G86"/>
    <mergeCell ref="C77:G77"/>
    <mergeCell ref="C78:G78"/>
    <mergeCell ref="C79:G79"/>
    <mergeCell ref="C80:G80"/>
    <mergeCell ref="C81:G81"/>
    <mergeCell ref="C72:G72"/>
    <mergeCell ref="C73:G73"/>
    <mergeCell ref="C74:G74"/>
    <mergeCell ref="C75:G75"/>
    <mergeCell ref="C76:G76"/>
    <mergeCell ref="C67:G67"/>
    <mergeCell ref="C68:G68"/>
    <mergeCell ref="C69:G69"/>
    <mergeCell ref="C70:P70"/>
    <mergeCell ref="C71:P71"/>
    <mergeCell ref="C62:G62"/>
    <mergeCell ref="C63:G63"/>
    <mergeCell ref="C64:G64"/>
    <mergeCell ref="C65:G65"/>
    <mergeCell ref="C66:G66"/>
    <mergeCell ref="C57:G57"/>
    <mergeCell ref="C58:G58"/>
    <mergeCell ref="C59:G59"/>
    <mergeCell ref="C60:G60"/>
    <mergeCell ref="C61:G61"/>
    <mergeCell ref="C52:G52"/>
    <mergeCell ref="C53:G53"/>
    <mergeCell ref="C54:G54"/>
    <mergeCell ref="C55:G55"/>
    <mergeCell ref="C56:G56"/>
    <mergeCell ref="C47:G47"/>
    <mergeCell ref="C48:G48"/>
    <mergeCell ref="C49:G49"/>
    <mergeCell ref="C50:G50"/>
    <mergeCell ref="C51:G51"/>
    <mergeCell ref="C42:G42"/>
    <mergeCell ref="A43:P43"/>
    <mergeCell ref="C44:G44"/>
    <mergeCell ref="C45:P45"/>
    <mergeCell ref="C46:P46"/>
    <mergeCell ref="A21:P21"/>
    <mergeCell ref="A39:A41"/>
    <mergeCell ref="B39:B41"/>
    <mergeCell ref="C39:G41"/>
    <mergeCell ref="H39:H41"/>
    <mergeCell ref="I39:K40"/>
    <mergeCell ref="L39:P40"/>
    <mergeCell ref="A22:P22"/>
    <mergeCell ref="A24:P24"/>
    <mergeCell ref="A25:P25"/>
    <mergeCell ref="B28:F28"/>
    <mergeCell ref="D30:F30"/>
    <mergeCell ref="A9:F9"/>
    <mergeCell ref="G9:P9"/>
    <mergeCell ref="A17:P17"/>
    <mergeCell ref="A18:P18"/>
    <mergeCell ref="A20:P20"/>
    <mergeCell ref="G14:P14"/>
    <mergeCell ref="A15:F15"/>
    <mergeCell ref="G15:P15"/>
    <mergeCell ref="A10:F10"/>
    <mergeCell ref="G10:P10"/>
    <mergeCell ref="A11:F11"/>
    <mergeCell ref="G11:P11"/>
  </mergeCells>
  <printOptions horizontalCentered="1"/>
  <pageMargins left="0" right="0" top="0.59055118110236227" bottom="0.23622047244094491" header="0.19685039370078741" footer="0.19685039370078741"/>
  <pageSetup paperSize="9" scale="77" fitToHeight="0" orientation="landscape" r:id="rId1"/>
  <headerFooter>
    <oddHeader>&amp;LГРАНД-Смета, версия 2026.2</oddHeader>
    <oddFooter>&amp;RСтраница &amp;P</oddFooter>
  </headerFooter>
  <rowBreaks count="1" manualBreakCount="1">
    <brk id="3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МЧС. РЛД.20.07.26г. - ЛСР по Ме</vt:lpstr>
      <vt:lpstr>'МЧС. РЛД.20.07.26г. - ЛСР по Ме'!Заголовки_для_печати</vt:lpstr>
      <vt:lpstr>'МЧС. РЛД.20.07.26г. - ЛСР по Ме'!Область_печати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Computer3</dc:creator>
  <cp:lastModifiedBy>ADMGU</cp:lastModifiedBy>
  <cp:lastPrinted>2026-07-31T03:23:24Z</cp:lastPrinted>
  <dcterms:created xsi:type="dcterms:W3CDTF">2020-09-30T08:50:27Z</dcterms:created>
  <dcterms:modified xsi:type="dcterms:W3CDTF">2026-08-05T03:05:46Z</dcterms:modified>
</cp:coreProperties>
</file>