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ЕАТ  Б Е Р Е З К А\2026\Контроллер МРИ 17\31.07.2026 104458\"/>
    </mc:Choice>
  </mc:AlternateContent>
  <bookViews>
    <workbookView xWindow="-105" yWindow="-105" windowWidth="23250" windowHeight="12450"/>
  </bookViews>
  <sheets>
    <sheet name="Лист1" sheetId="1" r:id="rId1"/>
  </sheets>
  <definedNames>
    <definedName name="_xlnm.Print_Area" localSheetId="0">Лист1!$A$1:$L$23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9" i="1" l="1"/>
  <c r="L8" i="1"/>
  <c r="L9" i="1" s="1"/>
  <c r="J14" i="1" s="1"/>
  <c r="D9" i="1"/>
</calcChain>
</file>

<file path=xl/sharedStrings.xml><?xml version="1.0" encoding="utf-8"?>
<sst xmlns="http://schemas.openxmlformats.org/spreadsheetml/2006/main" count="31" uniqueCount="31">
  <si>
    <t>№ п/п</t>
  </si>
  <si>
    <t>Ед. измр.</t>
  </si>
  <si>
    <t xml:space="preserve"> Кол-во</t>
  </si>
  <si>
    <t>Источники информации и цена за единицу, руб.*</t>
  </si>
  <si>
    <t>совокупн. значений</t>
  </si>
  <si>
    <t>Итого</t>
  </si>
  <si>
    <t>* Применение корректирующих коэффициентов и индексов в рамках данного исследования нецелесообразно.</t>
  </si>
  <si>
    <t>** Определение однородности совокупности цен в соответствии с п.3.20 приказа Минэкономразвития России от 02.10.2013 N 567</t>
  </si>
  <si>
    <t>*** Среднее значение цен определено по формуле в соответствии с п.3.21 приказа Минэкономразвития России от 02.10.2013 N 567</t>
  </si>
  <si>
    <t xml:space="preserve">ОБОСНОВАНИЕ НАЧАЛЬНОЙ (МАКСИМАЛЬНОЙ) ЦЕНЫ </t>
  </si>
  <si>
    <t>Начальная (максимальная) цена контракта (далее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государственного контракта, цены контракта, заключаемого с единственным поставщиком (подрядчиком, исполнителем)».</t>
  </si>
  <si>
    <t xml:space="preserve"> </t>
  </si>
  <si>
    <t>Наименование товара</t>
  </si>
  <si>
    <t>Нормы</t>
  </si>
  <si>
    <t>Средняя цена за 1 ед., руб.</t>
  </si>
  <si>
    <t>шт.</t>
  </si>
  <si>
    <t>Минимальная цена за 1 ед., руб.</t>
  </si>
  <si>
    <t>НМЦК, руб.</t>
  </si>
  <si>
    <t xml:space="preserve">Главный специалист-эксперт отдела финансовового обеспечения </t>
  </si>
  <si>
    <t>____________ Л.О.Яковлева</t>
  </si>
  <si>
    <r>
      <t xml:space="preserve">Проведенные исследования позволяют определить начальную (максимальную) цену государственного контракта в размере </t>
    </r>
    <r>
      <rPr>
        <b/>
        <sz val="11"/>
        <color rgb="FFFF0000"/>
        <rFont val="Times New Roman"/>
        <family val="1"/>
        <charset val="204"/>
      </rPr>
      <t/>
    </r>
  </si>
  <si>
    <t>рублей</t>
  </si>
  <si>
    <t>однородная</t>
  </si>
  <si>
    <t>Прочее оборудование (определяется в соответствии с п. 1,2 Раздела 2 приложения к приказу ФНС России от 30.12.2016 №ЕД-7-5/746@</t>
  </si>
  <si>
    <t>КП 3
https://shop.nag.ru/catalog/31464.komplektuyuschie-dlya-serverov-i-shd/20832.kontrollery-diskov/50528.05-25420-17</t>
  </si>
  <si>
    <t>КП2
https://moscow.e2e4online.ru/catalog/item/kontroller-broadcom-megaraid-sas-9361-8i-pci-ex8-sgl-428429/?srsltid=AfmBOooSjtZyG_GDEn4HVSckthLfGRFqp5vsOrJo0MVDw6g4lSDqLllh</t>
  </si>
  <si>
    <t>Метод сопоставимых рыночных цен</t>
  </si>
  <si>
    <t xml:space="preserve">Контроллер SAS Supermicro AOC-S3108L-H8IR-16DD </t>
  </si>
  <si>
    <t>Дата подготовки НМЦК 31.07.2026</t>
  </si>
  <si>
    <t>КП 1 НИКС вх. 21352 от 31.07.2026</t>
  </si>
  <si>
    <t xml:space="preserve">на поставку контроллера для системы видеонаблюдения для нужд Межрайонной ИФНС России № 17 по Московской области (прочее оборудование)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</si>
</sst>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(* #,##0.00_);_(* \(#,##0.00\);_(* &quot;-&quot;??_);_(@_)"/>
    <numFmt numFmtId="165" formatCode="#,##0.00\ &quot;₽&quot;"/>
    <numFmt numFmtId="166" formatCode="#,##0.00\ _₽"/>
    <numFmt numFmtId="167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Fill="1"/>
    <xf numFmtId="167" fontId="0" fillId="0" borderId="0" xfId="1" applyNumberFormat="1" applyFont="1" applyFill="1"/>
    <xf numFmtId="0" fontId="6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7" fontId="2" fillId="0" borderId="0" xfId="1" applyNumberFormat="1" applyFont="1" applyFill="1" applyAlignment="1">
      <alignment horizontal="center" vertical="center" wrapText="1"/>
    </xf>
    <xf numFmtId="0" fontId="1" fillId="0" borderId="0" xfId="0" applyFont="1" applyFill="1"/>
    <xf numFmtId="167" fontId="2" fillId="0" borderId="0" xfId="1" applyNumberFormat="1" applyFont="1" applyFill="1" applyAlignment="1">
      <alignment horizontal="center" wrapText="1"/>
    </xf>
    <xf numFmtId="0" fontId="4" fillId="0" borderId="0" xfId="0" applyFont="1" applyFill="1"/>
    <xf numFmtId="0" fontId="2" fillId="0" borderId="0" xfId="0" applyFont="1" applyFill="1" applyAlignment="1">
      <alignment horizontal="left" wrapText="1"/>
    </xf>
    <xf numFmtId="164" fontId="5" fillId="0" borderId="0" xfId="1" applyFont="1" applyFill="1" applyBorder="1" applyAlignment="1">
      <alignment horizontal="center" vertical="center"/>
    </xf>
    <xf numFmtId="0" fontId="9" fillId="0" borderId="0" xfId="0" applyFont="1" applyFill="1"/>
    <xf numFmtId="167" fontId="9" fillId="0" borderId="0" xfId="1" applyNumberFormat="1" applyFont="1" applyFill="1"/>
    <xf numFmtId="164" fontId="9" fillId="0" borderId="2" xfId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166" fontId="9" fillId="0" borderId="2" xfId="1" applyNumberFormat="1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/>
    </xf>
    <xf numFmtId="2" fontId="8" fillId="0" borderId="2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center"/>
    </xf>
    <xf numFmtId="164" fontId="8" fillId="0" borderId="2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  <xf numFmtId="167" fontId="10" fillId="0" borderId="0" xfId="1" applyNumberFormat="1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/>
    </xf>
    <xf numFmtId="4" fontId="8" fillId="0" borderId="0" xfId="0" applyNumberFormat="1" applyFont="1" applyFill="1"/>
    <xf numFmtId="0" fontId="10" fillId="0" borderId="1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167" fontId="10" fillId="0" borderId="0" xfId="1" applyNumberFormat="1" applyFont="1" applyFill="1" applyAlignment="1">
      <alignment horizontal="center" wrapText="1"/>
    </xf>
    <xf numFmtId="0" fontId="10" fillId="0" borderId="0" xfId="0" applyFont="1" applyFill="1" applyAlignment="1">
      <alignment horizontal="left" wrapText="1"/>
    </xf>
    <xf numFmtId="43" fontId="9" fillId="0" borderId="0" xfId="0" applyNumberFormat="1" applyFont="1" applyFill="1"/>
    <xf numFmtId="0" fontId="9" fillId="0" borderId="0" xfId="0" applyFont="1" applyFill="1" applyAlignment="1">
      <alignment horizontal="left"/>
    </xf>
    <xf numFmtId="0" fontId="12" fillId="0" borderId="2" xfId="2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/>
    </xf>
    <xf numFmtId="164" fontId="9" fillId="0" borderId="0" xfId="0" applyNumberFormat="1" applyFont="1" applyFill="1"/>
    <xf numFmtId="2" fontId="3" fillId="0" borderId="2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167" fontId="2" fillId="0" borderId="0" xfId="1" applyNumberFormat="1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7" fontId="9" fillId="0" borderId="2" xfId="1" applyNumberFormat="1" applyFont="1" applyFill="1" applyBorder="1" applyAlignment="1">
      <alignment horizontal="center" vertical="center" wrapText="1"/>
    </xf>
    <xf numFmtId="14" fontId="9" fillId="0" borderId="0" xfId="0" applyNumberFormat="1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10</xdr:row>
          <xdr:rowOff>119429</xdr:rowOff>
        </xdr:from>
        <xdr:to>
          <xdr:col>1</xdr:col>
          <xdr:colOff>1189892</xdr:colOff>
          <xdr:row>12</xdr:row>
          <xdr:rowOff>77665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10</xdr:row>
          <xdr:rowOff>119429</xdr:rowOff>
        </xdr:from>
        <xdr:to>
          <xdr:col>1</xdr:col>
          <xdr:colOff>1189892</xdr:colOff>
          <xdr:row>12</xdr:row>
          <xdr:rowOff>77665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10</xdr:row>
          <xdr:rowOff>119429</xdr:rowOff>
        </xdr:from>
        <xdr:to>
          <xdr:col>1</xdr:col>
          <xdr:colOff>1189892</xdr:colOff>
          <xdr:row>12</xdr:row>
          <xdr:rowOff>77665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10</xdr:row>
          <xdr:rowOff>119429</xdr:rowOff>
        </xdr:from>
        <xdr:to>
          <xdr:col>1</xdr:col>
          <xdr:colOff>1189892</xdr:colOff>
          <xdr:row>12</xdr:row>
          <xdr:rowOff>77665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10</xdr:row>
          <xdr:rowOff>119429</xdr:rowOff>
        </xdr:from>
        <xdr:to>
          <xdr:col>1</xdr:col>
          <xdr:colOff>1189892</xdr:colOff>
          <xdr:row>12</xdr:row>
          <xdr:rowOff>77665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10</xdr:row>
          <xdr:rowOff>119429</xdr:rowOff>
        </xdr:from>
        <xdr:to>
          <xdr:col>1</xdr:col>
          <xdr:colOff>1189892</xdr:colOff>
          <xdr:row>12</xdr:row>
          <xdr:rowOff>77665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Q56"/>
  <sheetViews>
    <sheetView tabSelected="1" zoomScaleNormal="100" zoomScaleSheetLayoutView="80" workbookViewId="0">
      <selection activeCell="B8" sqref="B8"/>
    </sheetView>
  </sheetViews>
  <sheetFormatPr defaultColWidth="9.140625" defaultRowHeight="12.75" x14ac:dyDescent="0.2"/>
  <cols>
    <col min="1" max="1" width="4.7109375" style="1" customWidth="1"/>
    <col min="2" max="2" width="33.42578125" style="1" customWidth="1"/>
    <col min="3" max="3" width="7.7109375" style="1" customWidth="1"/>
    <col min="4" max="4" width="8.7109375" style="2" customWidth="1"/>
    <col min="5" max="5" width="13.5703125" style="1" customWidth="1"/>
    <col min="6" max="6" width="14.28515625" style="1" customWidth="1"/>
    <col min="7" max="7" width="14" style="1" customWidth="1"/>
    <col min="8" max="8" width="12.5703125" style="1" customWidth="1"/>
    <col min="9" max="9" width="12.42578125" style="9" customWidth="1"/>
    <col min="10" max="10" width="18.7109375" style="1" customWidth="1"/>
    <col min="11" max="11" width="12.28515625" style="1" customWidth="1"/>
    <col min="12" max="12" width="14.28515625" style="1" customWidth="1"/>
    <col min="13" max="16384" width="9.140625" style="1"/>
  </cols>
  <sheetData>
    <row r="1" spans="1:17" ht="18" customHeight="1" x14ac:dyDescent="0.2">
      <c r="H1" s="3"/>
      <c r="I1" s="3"/>
    </row>
    <row r="2" spans="1:17" ht="16.5" customHeight="1" x14ac:dyDescent="0.25">
      <c r="A2" s="52" t="s">
        <v>9</v>
      </c>
      <c r="B2" s="52"/>
      <c r="C2" s="52"/>
      <c r="D2" s="52"/>
      <c r="E2" s="52"/>
      <c r="F2" s="52"/>
      <c r="G2" s="52"/>
      <c r="H2" s="52"/>
      <c r="I2" s="52"/>
      <c r="J2" s="12"/>
      <c r="K2" s="12"/>
      <c r="L2" s="12"/>
    </row>
    <row r="3" spans="1:17" ht="53.25" customHeight="1" x14ac:dyDescent="0.25">
      <c r="A3" s="55" t="s">
        <v>30</v>
      </c>
      <c r="B3" s="55"/>
      <c r="C3" s="55"/>
      <c r="D3" s="55"/>
      <c r="E3" s="55"/>
      <c r="F3" s="55"/>
      <c r="G3" s="55"/>
      <c r="H3" s="55"/>
      <c r="I3" s="55"/>
      <c r="J3" s="12"/>
      <c r="K3" s="12"/>
      <c r="L3" s="12"/>
    </row>
    <row r="4" spans="1:17" ht="81.75" customHeight="1" x14ac:dyDescent="0.25">
      <c r="A4" s="45" t="s">
        <v>10</v>
      </c>
      <c r="B4" s="45"/>
      <c r="C4" s="45"/>
      <c r="D4" s="45"/>
      <c r="E4" s="45"/>
      <c r="F4" s="45"/>
      <c r="G4" s="45"/>
      <c r="H4" s="45"/>
      <c r="I4" s="45"/>
      <c r="J4" s="12"/>
      <c r="K4" s="12"/>
      <c r="L4" s="12"/>
    </row>
    <row r="5" spans="1:17" ht="15" x14ac:dyDescent="0.25">
      <c r="A5" s="12" t="s">
        <v>26</v>
      </c>
      <c r="B5" s="12"/>
      <c r="C5" s="12"/>
      <c r="D5" s="13"/>
      <c r="E5" s="12"/>
      <c r="F5" s="12"/>
      <c r="G5" s="12"/>
      <c r="H5" s="12"/>
      <c r="I5" s="12"/>
      <c r="J5" s="12"/>
      <c r="K5" s="12"/>
      <c r="L5" s="12"/>
    </row>
    <row r="6" spans="1:17" ht="27" customHeight="1" x14ac:dyDescent="0.2">
      <c r="A6" s="46" t="s">
        <v>0</v>
      </c>
      <c r="B6" s="44" t="s">
        <v>12</v>
      </c>
      <c r="C6" s="44" t="s">
        <v>1</v>
      </c>
      <c r="D6" s="48" t="s">
        <v>2</v>
      </c>
      <c r="E6" s="44" t="s">
        <v>3</v>
      </c>
      <c r="F6" s="44"/>
      <c r="G6" s="44"/>
      <c r="H6" s="53" t="s">
        <v>4</v>
      </c>
      <c r="I6" s="53" t="s">
        <v>14</v>
      </c>
      <c r="J6" s="51" t="s">
        <v>13</v>
      </c>
      <c r="K6" s="51" t="s">
        <v>16</v>
      </c>
      <c r="L6" s="50" t="s">
        <v>17</v>
      </c>
    </row>
    <row r="7" spans="1:17" ht="75.75" customHeight="1" x14ac:dyDescent="0.2">
      <c r="A7" s="47"/>
      <c r="B7" s="44"/>
      <c r="C7" s="44"/>
      <c r="D7" s="48"/>
      <c r="E7" s="35" t="s">
        <v>29</v>
      </c>
      <c r="F7" s="35" t="s">
        <v>25</v>
      </c>
      <c r="G7" s="35" t="s">
        <v>24</v>
      </c>
      <c r="H7" s="54"/>
      <c r="I7" s="54"/>
      <c r="J7" s="51"/>
      <c r="K7" s="51"/>
      <c r="L7" s="50"/>
    </row>
    <row r="8" spans="1:17" s="5" customFormat="1" ht="133.5" customHeight="1" x14ac:dyDescent="0.2">
      <c r="A8" s="36">
        <v>1</v>
      </c>
      <c r="B8" s="41" t="s">
        <v>27</v>
      </c>
      <c r="C8" s="40" t="s">
        <v>15</v>
      </c>
      <c r="D8" s="42">
        <v>1</v>
      </c>
      <c r="E8" s="14">
        <v>36183</v>
      </c>
      <c r="F8" s="14">
        <v>33800</v>
      </c>
      <c r="G8" s="14">
        <v>38341</v>
      </c>
      <c r="H8" s="15" t="s">
        <v>22</v>
      </c>
      <c r="I8" s="15">
        <f>(E8+F8+G8)/3</f>
        <v>36108</v>
      </c>
      <c r="J8" s="38" t="s">
        <v>23</v>
      </c>
      <c r="K8" s="39"/>
      <c r="L8" s="14">
        <f>I8</f>
        <v>36108</v>
      </c>
      <c r="M8" s="4"/>
      <c r="N8" s="4"/>
      <c r="O8" s="4"/>
      <c r="Q8" s="11"/>
    </row>
    <row r="9" spans="1:17" ht="15" x14ac:dyDescent="0.25">
      <c r="A9" s="16"/>
      <c r="B9" s="17" t="s">
        <v>5</v>
      </c>
      <c r="C9" s="18"/>
      <c r="D9" s="42">
        <f>SUM(D8:D8)</f>
        <v>1</v>
      </c>
      <c r="E9" s="19"/>
      <c r="F9" s="20"/>
      <c r="G9" s="21"/>
      <c r="H9" s="18"/>
      <c r="I9" s="15">
        <f>SUM(I8:I8)</f>
        <v>36108</v>
      </c>
      <c r="J9" s="22"/>
      <c r="K9" s="23"/>
      <c r="L9" s="24">
        <f>SUM(L8:L8)</f>
        <v>36108</v>
      </c>
      <c r="M9" s="4"/>
      <c r="N9" s="4"/>
      <c r="O9" s="4"/>
    </row>
    <row r="10" spans="1:17" ht="15" x14ac:dyDescent="0.25">
      <c r="A10" s="12"/>
      <c r="B10" s="25"/>
      <c r="C10" s="12"/>
      <c r="D10" s="26"/>
      <c r="E10" s="27"/>
      <c r="F10" s="27"/>
      <c r="G10" s="27"/>
      <c r="H10" s="12"/>
      <c r="I10" s="28"/>
      <c r="J10" s="12"/>
      <c r="K10" s="12"/>
      <c r="L10" s="12"/>
    </row>
    <row r="11" spans="1:17" ht="13.5" customHeight="1" x14ac:dyDescent="0.25">
      <c r="A11" s="12" t="s">
        <v>6</v>
      </c>
      <c r="B11" s="29"/>
      <c r="C11" s="12"/>
      <c r="D11" s="26"/>
      <c r="E11" s="12"/>
      <c r="F11" s="12"/>
      <c r="G11" s="12"/>
      <c r="H11" s="12"/>
      <c r="I11" s="12"/>
      <c r="J11" s="12"/>
      <c r="K11" s="12"/>
      <c r="L11" s="12"/>
    </row>
    <row r="12" spans="1:17" ht="13.5" customHeight="1" x14ac:dyDescent="0.25">
      <c r="A12" s="12" t="s">
        <v>7</v>
      </c>
      <c r="B12" s="29"/>
      <c r="C12" s="12"/>
      <c r="D12" s="26"/>
      <c r="E12" s="12"/>
      <c r="F12" s="12"/>
      <c r="G12" s="12"/>
      <c r="H12" s="12"/>
      <c r="I12" s="12"/>
      <c r="J12" s="12"/>
      <c r="K12" s="12"/>
      <c r="L12" s="12"/>
    </row>
    <row r="13" spans="1:17" ht="12.75" customHeight="1" x14ac:dyDescent="0.25">
      <c r="A13" s="12" t="s">
        <v>8</v>
      </c>
      <c r="B13" s="29"/>
      <c r="C13" s="12"/>
      <c r="D13" s="26"/>
      <c r="E13" s="12"/>
      <c r="F13" s="12"/>
      <c r="G13" s="12"/>
      <c r="H13" s="12"/>
      <c r="I13" s="12"/>
      <c r="J13" s="12"/>
      <c r="K13" s="12"/>
      <c r="L13" s="12"/>
    </row>
    <row r="14" spans="1:17" s="7" customFormat="1" ht="12.75" customHeight="1" x14ac:dyDescent="0.25">
      <c r="A14" s="12" t="s">
        <v>20</v>
      </c>
      <c r="B14" s="12"/>
      <c r="C14" s="12"/>
      <c r="D14" s="13"/>
      <c r="E14" s="12"/>
      <c r="F14" s="12"/>
      <c r="G14" s="12"/>
      <c r="H14" s="12"/>
      <c r="I14" s="12"/>
      <c r="J14" s="37">
        <f>L9</f>
        <v>36108</v>
      </c>
      <c r="K14" s="12" t="s">
        <v>21</v>
      </c>
      <c r="L14" s="12"/>
    </row>
    <row r="15" spans="1:17" ht="15" x14ac:dyDescent="0.25">
      <c r="A15" s="12"/>
      <c r="B15" s="30"/>
      <c r="C15" s="12"/>
      <c r="D15" s="31"/>
      <c r="E15" s="12"/>
      <c r="F15" s="12"/>
      <c r="G15" s="12"/>
      <c r="H15" s="12"/>
      <c r="I15" s="12"/>
      <c r="J15" s="12"/>
      <c r="K15" s="12"/>
      <c r="L15" s="12"/>
    </row>
    <row r="16" spans="1:17" ht="15" x14ac:dyDescent="0.25">
      <c r="A16" s="12"/>
      <c r="B16" s="32"/>
      <c r="C16" s="12"/>
      <c r="D16" s="31"/>
      <c r="E16" s="12"/>
      <c r="F16" s="12"/>
      <c r="G16" s="12"/>
      <c r="H16" s="12"/>
      <c r="I16" s="12"/>
      <c r="J16" s="12"/>
      <c r="K16" s="12"/>
      <c r="L16" s="12"/>
    </row>
    <row r="17" spans="1:12" ht="15" x14ac:dyDescent="0.25">
      <c r="A17" s="12"/>
      <c r="B17" s="32"/>
      <c r="C17" s="12"/>
      <c r="D17" s="31"/>
      <c r="E17" s="12"/>
      <c r="F17" s="12"/>
      <c r="G17" s="12"/>
      <c r="H17" s="12"/>
      <c r="I17" s="12"/>
      <c r="J17" s="12"/>
      <c r="K17" s="12"/>
      <c r="L17" s="12"/>
    </row>
    <row r="18" spans="1:12" ht="15" x14ac:dyDescent="0.25">
      <c r="A18" s="12"/>
      <c r="B18" s="32" t="s">
        <v>28</v>
      </c>
      <c r="C18" s="49"/>
      <c r="D18" s="49"/>
      <c r="E18" s="12"/>
      <c r="F18" s="12"/>
      <c r="G18" s="12"/>
      <c r="H18" s="12"/>
      <c r="I18" s="12"/>
      <c r="J18" s="12"/>
      <c r="K18" s="12"/>
      <c r="L18" s="12"/>
    </row>
    <row r="19" spans="1:12" ht="15" x14ac:dyDescent="0.25">
      <c r="A19" s="12"/>
      <c r="B19" s="32"/>
      <c r="C19" s="12"/>
      <c r="D19" s="31"/>
      <c r="E19" s="12"/>
      <c r="F19" s="12"/>
      <c r="G19" s="12"/>
      <c r="H19" s="12"/>
      <c r="I19" s="12"/>
      <c r="J19" s="12"/>
      <c r="K19" s="12"/>
      <c r="L19" s="12"/>
    </row>
    <row r="20" spans="1:12" ht="15" x14ac:dyDescent="0.25">
      <c r="A20" s="12"/>
      <c r="B20" s="32"/>
      <c r="C20" s="12"/>
      <c r="D20" s="31"/>
      <c r="E20" s="12"/>
      <c r="F20" s="12"/>
      <c r="G20" s="12"/>
      <c r="H20" s="12"/>
      <c r="I20" s="33"/>
      <c r="J20" s="12"/>
      <c r="K20" s="12"/>
      <c r="L20" s="12"/>
    </row>
    <row r="21" spans="1:12" ht="30" x14ac:dyDescent="0.25">
      <c r="A21" s="12"/>
      <c r="B21" s="32" t="s">
        <v>18</v>
      </c>
      <c r="C21" s="12"/>
      <c r="D21" s="31"/>
      <c r="E21" s="12"/>
      <c r="F21" s="12"/>
      <c r="G21" s="12"/>
      <c r="H21" s="12"/>
      <c r="I21" s="12"/>
      <c r="J21" s="12"/>
      <c r="K21" s="12"/>
      <c r="L21" s="12"/>
    </row>
    <row r="22" spans="1:12" ht="15" x14ac:dyDescent="0.25">
      <c r="A22" s="12"/>
      <c r="B22" s="32" t="s">
        <v>19</v>
      </c>
      <c r="C22" s="12"/>
      <c r="D22" s="31"/>
      <c r="E22" s="12"/>
      <c r="F22" s="12"/>
      <c r="G22" s="12"/>
      <c r="H22" s="12"/>
      <c r="I22" s="12"/>
      <c r="J22" s="12"/>
      <c r="K22" s="12"/>
      <c r="L22" s="12"/>
    </row>
    <row r="23" spans="1:12" ht="15" x14ac:dyDescent="0.25">
      <c r="A23" s="12"/>
      <c r="B23" s="34"/>
      <c r="C23" s="12"/>
      <c r="D23" s="31"/>
      <c r="E23" s="12"/>
      <c r="F23" s="12"/>
      <c r="G23" s="12"/>
      <c r="H23" s="12" t="s">
        <v>11</v>
      </c>
      <c r="I23" s="12"/>
      <c r="J23" s="12"/>
      <c r="K23" s="12"/>
      <c r="L23" s="12"/>
    </row>
    <row r="24" spans="1:12" x14ac:dyDescent="0.2">
      <c r="B24" s="10"/>
      <c r="D24" s="8"/>
    </row>
    <row r="25" spans="1:12" x14ac:dyDescent="0.2">
      <c r="B25" s="10"/>
      <c r="D25" s="8"/>
    </row>
    <row r="26" spans="1:12" x14ac:dyDescent="0.2">
      <c r="B26" s="10"/>
      <c r="D26" s="8"/>
    </row>
    <row r="27" spans="1:12" x14ac:dyDescent="0.2">
      <c r="B27" s="10"/>
      <c r="D27" s="8"/>
    </row>
    <row r="28" spans="1:12" x14ac:dyDescent="0.2">
      <c r="B28" s="10"/>
      <c r="D28" s="8"/>
    </row>
    <row r="29" spans="1:12" x14ac:dyDescent="0.2">
      <c r="B29" s="10"/>
      <c r="D29" s="8"/>
    </row>
    <row r="30" spans="1:12" x14ac:dyDescent="0.2">
      <c r="B30" s="10"/>
      <c r="D30" s="8"/>
    </row>
    <row r="31" spans="1:12" x14ac:dyDescent="0.2">
      <c r="B31" s="10"/>
      <c r="D31" s="8"/>
    </row>
    <row r="32" spans="1:12" x14ac:dyDescent="0.2">
      <c r="B32" s="10"/>
      <c r="D32" s="8"/>
    </row>
    <row r="33" spans="2:4" x14ac:dyDescent="0.2">
      <c r="B33" s="10"/>
      <c r="D33" s="8"/>
    </row>
    <row r="34" spans="2:4" x14ac:dyDescent="0.2">
      <c r="B34" s="10"/>
      <c r="D34" s="8"/>
    </row>
    <row r="35" spans="2:4" x14ac:dyDescent="0.2">
      <c r="B35" s="10"/>
      <c r="D35" s="8"/>
    </row>
    <row r="36" spans="2:4" x14ac:dyDescent="0.2">
      <c r="B36" s="10"/>
      <c r="D36" s="8"/>
    </row>
    <row r="37" spans="2:4" x14ac:dyDescent="0.2">
      <c r="B37" s="10"/>
      <c r="D37" s="8"/>
    </row>
    <row r="38" spans="2:4" x14ac:dyDescent="0.2">
      <c r="B38" s="10"/>
      <c r="D38" s="8"/>
    </row>
    <row r="39" spans="2:4" x14ac:dyDescent="0.2">
      <c r="B39" s="10"/>
      <c r="D39" s="8"/>
    </row>
    <row r="40" spans="2:4" x14ac:dyDescent="0.2">
      <c r="B40" s="10"/>
      <c r="D40" s="8"/>
    </row>
    <row r="41" spans="2:4" x14ac:dyDescent="0.2">
      <c r="D41" s="8"/>
    </row>
    <row r="42" spans="2:4" x14ac:dyDescent="0.2">
      <c r="D42" s="8"/>
    </row>
    <row r="43" spans="2:4" x14ac:dyDescent="0.2">
      <c r="D43" s="8"/>
    </row>
    <row r="44" spans="2:4" x14ac:dyDescent="0.2">
      <c r="D44" s="8"/>
    </row>
    <row r="45" spans="2:4" x14ac:dyDescent="0.2">
      <c r="D45" s="8"/>
    </row>
    <row r="46" spans="2:4" x14ac:dyDescent="0.2">
      <c r="D46" s="8"/>
    </row>
    <row r="47" spans="2:4" x14ac:dyDescent="0.2">
      <c r="D47" s="8"/>
    </row>
    <row r="48" spans="2:4" x14ac:dyDescent="0.2">
      <c r="D48" s="8"/>
    </row>
    <row r="49" spans="4:4" x14ac:dyDescent="0.2">
      <c r="D49" s="8"/>
    </row>
    <row r="50" spans="4:4" x14ac:dyDescent="0.2">
      <c r="D50" s="8"/>
    </row>
    <row r="51" spans="4:4" x14ac:dyDescent="0.2">
      <c r="D51" s="8"/>
    </row>
    <row r="52" spans="4:4" x14ac:dyDescent="0.2">
      <c r="D52" s="8"/>
    </row>
    <row r="53" spans="4:4" x14ac:dyDescent="0.2">
      <c r="D53" s="43"/>
    </row>
    <row r="54" spans="4:4" x14ac:dyDescent="0.2">
      <c r="D54" s="43"/>
    </row>
    <row r="55" spans="4:4" x14ac:dyDescent="0.2">
      <c r="D55" s="43"/>
    </row>
    <row r="56" spans="4:4" x14ac:dyDescent="0.2">
      <c r="D56" s="6"/>
    </row>
  </sheetData>
  <mergeCells count="15">
    <mergeCell ref="L6:L7"/>
    <mergeCell ref="J6:J7"/>
    <mergeCell ref="K6:K7"/>
    <mergeCell ref="A2:I2"/>
    <mergeCell ref="A3:I3"/>
    <mergeCell ref="H6:H7"/>
    <mergeCell ref="I6:I7"/>
    <mergeCell ref="D53:D55"/>
    <mergeCell ref="E6:G6"/>
    <mergeCell ref="A4:I4"/>
    <mergeCell ref="A6:A7"/>
    <mergeCell ref="B6:B7"/>
    <mergeCell ref="C6:C7"/>
    <mergeCell ref="D6:D7"/>
    <mergeCell ref="C18:D18"/>
  </mergeCells>
  <phoneticPr fontId="0" type="noConversion"/>
  <pageMargins left="0.25" right="0.25" top="0.75" bottom="0.75" header="0.3" footer="0.3"/>
  <pageSetup paperSize="9" scale="92" fitToHeight="0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30" r:id="rId4" name="Control 6">
          <controlPr defaultSize="0" r:id="rId5">
            <anchor moveWithCells="1">
              <from>
                <xdr:col>1</xdr:col>
                <xdr:colOff>0</xdr:colOff>
                <xdr:row>10</xdr:row>
                <xdr:rowOff>123825</xdr:rowOff>
              </from>
              <to>
                <xdr:col>1</xdr:col>
                <xdr:colOff>1190625</xdr:colOff>
                <xdr:row>12</xdr:row>
                <xdr:rowOff>76200</xdr:rowOff>
              </to>
            </anchor>
          </controlPr>
        </control>
      </mc:Choice>
      <mc:Fallback>
        <control shapeId="1030" r:id="rId4" name="Control 6"/>
      </mc:Fallback>
    </mc:AlternateContent>
    <mc:AlternateContent xmlns:mc="http://schemas.openxmlformats.org/markup-compatibility/2006">
      <mc:Choice Requires="x14">
        <control shapeId="1029" r:id="rId6" name="Control 5">
          <controlPr defaultSize="0" r:id="rId7">
            <anchor moveWithCells="1">
              <from>
                <xdr:col>1</xdr:col>
                <xdr:colOff>0</xdr:colOff>
                <xdr:row>10</xdr:row>
                <xdr:rowOff>123825</xdr:rowOff>
              </from>
              <to>
                <xdr:col>1</xdr:col>
                <xdr:colOff>1190625</xdr:colOff>
                <xdr:row>12</xdr:row>
                <xdr:rowOff>76200</xdr:rowOff>
              </to>
            </anchor>
          </controlPr>
        </control>
      </mc:Choice>
      <mc:Fallback>
        <control shapeId="1029" r:id="rId6" name="Control 5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9">
            <anchor moveWithCells="1">
              <from>
                <xdr:col>1</xdr:col>
                <xdr:colOff>0</xdr:colOff>
                <xdr:row>10</xdr:row>
                <xdr:rowOff>123825</xdr:rowOff>
              </from>
              <to>
                <xdr:col>1</xdr:col>
                <xdr:colOff>1190625</xdr:colOff>
                <xdr:row>12</xdr:row>
                <xdr:rowOff>76200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27" r:id="rId10" name="Control 3">
          <controlPr defaultSize="0" r:id="rId11">
            <anchor moveWithCells="1">
              <from>
                <xdr:col>1</xdr:col>
                <xdr:colOff>0</xdr:colOff>
                <xdr:row>10</xdr:row>
                <xdr:rowOff>123825</xdr:rowOff>
              </from>
              <to>
                <xdr:col>1</xdr:col>
                <xdr:colOff>1190625</xdr:colOff>
                <xdr:row>12</xdr:row>
                <xdr:rowOff>76200</xdr:rowOff>
              </to>
            </anchor>
          </controlPr>
        </control>
      </mc:Choice>
      <mc:Fallback>
        <control shapeId="1027" r:id="rId10" name="Control 3"/>
      </mc:Fallback>
    </mc:AlternateContent>
    <mc:AlternateContent xmlns:mc="http://schemas.openxmlformats.org/markup-compatibility/2006">
      <mc:Choice Requires="x14">
        <control shapeId="1026" r:id="rId12" name="Control 2">
          <controlPr defaultSize="0" r:id="rId13">
            <anchor moveWithCells="1">
              <from>
                <xdr:col>1</xdr:col>
                <xdr:colOff>0</xdr:colOff>
                <xdr:row>10</xdr:row>
                <xdr:rowOff>123825</xdr:rowOff>
              </from>
              <to>
                <xdr:col>1</xdr:col>
                <xdr:colOff>1190625</xdr:colOff>
                <xdr:row>12</xdr:row>
                <xdr:rowOff>76200</xdr:rowOff>
              </to>
            </anchor>
          </controlPr>
        </control>
      </mc:Choice>
      <mc:Fallback>
        <control shapeId="1026" r:id="rId12" name="Control 2"/>
      </mc:Fallback>
    </mc:AlternateContent>
    <mc:AlternateContent xmlns:mc="http://schemas.openxmlformats.org/markup-compatibility/2006">
      <mc:Choice Requires="x14">
        <control shapeId="1025" r:id="rId14" name="Control 1">
          <controlPr defaultSize="0" r:id="rId13">
            <anchor moveWithCells="1">
              <from>
                <xdr:col>1</xdr:col>
                <xdr:colOff>0</xdr:colOff>
                <xdr:row>10</xdr:row>
                <xdr:rowOff>123825</xdr:rowOff>
              </from>
              <to>
                <xdr:col>1</xdr:col>
                <xdr:colOff>1190625</xdr:colOff>
                <xdr:row>12</xdr:row>
                <xdr:rowOff>76200</xdr:rowOff>
              </to>
            </anchor>
          </controlPr>
        </control>
      </mc:Choice>
      <mc:Fallback>
        <control shapeId="1025" r:id="rId1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Смирнова Анастасия Романовна</cp:lastModifiedBy>
  <cp:revision/>
  <cp:lastPrinted>2023-08-21T09:55:46Z</cp:lastPrinted>
  <dcterms:created xsi:type="dcterms:W3CDTF">1996-10-08T23:32:33Z</dcterms:created>
  <dcterms:modified xsi:type="dcterms:W3CDTF">2026-08-05T08:54:42Z</dcterms:modified>
</cp:coreProperties>
</file>