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0" i="1"/>
  <c r="E36"/>
  <c r="E32"/>
  <c r="E35"/>
  <c r="E34"/>
  <c r="E33"/>
  <c r="E31"/>
  <c r="E30"/>
  <c r="E29"/>
  <c r="E39"/>
  <c r="E38"/>
  <c r="E37"/>
  <c r="E43"/>
  <c r="E42"/>
  <c r="E41"/>
  <c r="E28"/>
  <c r="E27"/>
  <c r="E26"/>
  <c r="E23"/>
  <c r="E22"/>
  <c r="E21"/>
  <c r="E20"/>
  <c r="E19"/>
  <c r="E18"/>
  <c r="E17"/>
  <c r="E25"/>
  <c r="E24"/>
  <c r="E16"/>
  <c r="E15"/>
  <c r="E14"/>
  <c r="E13"/>
  <c r="E12"/>
  <c r="E11"/>
  <c r="E10"/>
  <c r="E9"/>
  <c r="E8"/>
  <c r="E7"/>
  <c r="E6"/>
  <c r="E5"/>
  <c r="E44" s="1"/>
</calcChain>
</file>

<file path=xl/sharedStrings.xml><?xml version="1.0" encoding="utf-8"?>
<sst xmlns="http://schemas.openxmlformats.org/spreadsheetml/2006/main" count="88" uniqueCount="51">
  <si>
    <t>Спецификация</t>
  </si>
  <si>
    <t>Приложение № 1</t>
  </si>
  <si>
    <t>Наименование</t>
  </si>
  <si>
    <t>Цена</t>
  </si>
  <si>
    <t>Ед. изм.</t>
  </si>
  <si>
    <t>Количество</t>
  </si>
  <si>
    <t>Сумма в руб.</t>
  </si>
  <si>
    <t>Итого</t>
  </si>
  <si>
    <t>Директор МБОУ СОШ с Луговское</t>
  </si>
  <si>
    <t>Шевцова Т В</t>
  </si>
  <si>
    <t>кг</t>
  </si>
  <si>
    <t>Картофель</t>
  </si>
  <si>
    <t>Капуста</t>
  </si>
  <si>
    <t>Лук</t>
  </si>
  <si>
    <t>Морковь</t>
  </si>
  <si>
    <t>Яйцо</t>
  </si>
  <si>
    <t>шт</t>
  </si>
  <si>
    <t>Сахар</t>
  </si>
  <si>
    <t>Молоко(0,9)</t>
  </si>
  <si>
    <t>Сметана(0,180)</t>
  </si>
  <si>
    <t>Икра кабачковая(0,5)</t>
  </si>
  <si>
    <t>Соль йодированная</t>
  </si>
  <si>
    <t>Сыр</t>
  </si>
  <si>
    <t>Яблоки</t>
  </si>
  <si>
    <t>Лимон</t>
  </si>
  <si>
    <t>Томатная паста(0,950)</t>
  </si>
  <si>
    <t>Кукуруза(0,425)</t>
  </si>
  <si>
    <t>Зеленый горошек(0,420)</t>
  </si>
  <si>
    <t>Пшеничная крупа(0,8)</t>
  </si>
  <si>
    <t>Свёкла</t>
  </si>
  <si>
    <t>Огурцы соленые(0,9)</t>
  </si>
  <si>
    <t>Какао(0,100)</t>
  </si>
  <si>
    <t>Горох</t>
  </si>
  <si>
    <t>Творог(0,2)9%</t>
  </si>
  <si>
    <t>Рис</t>
  </si>
  <si>
    <t>Гречневая крупа</t>
  </si>
  <si>
    <t xml:space="preserve">Макаронные изделия </t>
  </si>
  <si>
    <t>Сухофрукты</t>
  </si>
  <si>
    <t>Масло растительное</t>
  </si>
  <si>
    <t>л</t>
  </si>
  <si>
    <t>Чай</t>
  </si>
  <si>
    <t>Молоко сгущенное(0,380)</t>
  </si>
  <si>
    <t>Шиповник</t>
  </si>
  <si>
    <t xml:space="preserve">Пшено </t>
  </si>
  <si>
    <t>Печенье</t>
  </si>
  <si>
    <t>Манная крупа</t>
  </si>
  <si>
    <t>Ванилин(1,5)</t>
  </si>
  <si>
    <t>Мука</t>
  </si>
  <si>
    <t>Курага</t>
  </si>
  <si>
    <t>Джем фруктовый(0,3)</t>
  </si>
  <si>
    <t>Панировочные сухари(0,2)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</si>
</sst>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2" fontId="1" fillId="0" borderId="1" xfId="0" applyNumberFormat="1" applyFont="1" applyBorder="1"/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topLeftCell="A22" workbookViewId="0">
      <selection activeCell="J50" sqref="J50"/>
    </sheetView>
  </sheetViews>
  <sheetFormatPr defaultRowHeight="14.4"/>
  <cols>
    <col min="1" max="1" width="34.6640625" customWidth="1"/>
    <col min="3" max="3" width="11.44140625" customWidth="1"/>
    <col min="5" max="5" width="12.88671875" customWidth="1"/>
    <col min="7" max="7" width="0.109375" customWidth="1"/>
  </cols>
  <sheetData>
    <row r="1" spans="1:7" ht="15.6">
      <c r="A1" s="1"/>
      <c r="B1" s="2" t="s">
        <v>0</v>
      </c>
      <c r="C1" s="1"/>
      <c r="D1" s="1" t="s">
        <v>1</v>
      </c>
      <c r="E1" s="1"/>
      <c r="F1" s="1"/>
      <c r="G1" s="1"/>
    </row>
    <row r="2" spans="1:7" ht="15.6">
      <c r="A2" s="1"/>
      <c r="B2" s="1"/>
      <c r="C2" s="1"/>
      <c r="D2" s="1"/>
      <c r="E2" s="1"/>
      <c r="F2" s="1"/>
      <c r="G2" s="1"/>
    </row>
    <row r="3" spans="1:7" ht="15.6">
      <c r="A3" s="6"/>
      <c r="B3" s="6"/>
      <c r="C3" s="6"/>
      <c r="D3" s="6"/>
      <c r="E3" s="6"/>
      <c r="F3" s="6"/>
      <c r="G3" s="6"/>
    </row>
    <row r="4" spans="1:7" ht="15.6">
      <c r="A4" s="3" t="s">
        <v>2</v>
      </c>
      <c r="B4" s="3" t="s">
        <v>4</v>
      </c>
      <c r="C4" s="3" t="s">
        <v>5</v>
      </c>
      <c r="D4" s="3" t="s">
        <v>3</v>
      </c>
      <c r="E4" s="3" t="s">
        <v>6</v>
      </c>
      <c r="F4" s="1"/>
      <c r="G4" s="1"/>
    </row>
    <row r="5" spans="1:7" ht="15.6">
      <c r="A5" s="3" t="s">
        <v>11</v>
      </c>
      <c r="B5" s="3" t="s">
        <v>10</v>
      </c>
      <c r="C5" s="3">
        <v>350</v>
      </c>
      <c r="D5" s="5">
        <v>55</v>
      </c>
      <c r="E5" s="5">
        <f t="shared" ref="E5:E11" si="0">SUM(C5*D5)</f>
        <v>19250</v>
      </c>
      <c r="F5" s="1"/>
      <c r="G5" s="1"/>
    </row>
    <row r="6" spans="1:7" ht="15.6">
      <c r="A6" s="3" t="s">
        <v>12</v>
      </c>
      <c r="B6" s="3" t="s">
        <v>10</v>
      </c>
      <c r="C6" s="3">
        <v>150</v>
      </c>
      <c r="D6" s="5">
        <v>40</v>
      </c>
      <c r="E6" s="5">
        <f t="shared" si="0"/>
        <v>6000</v>
      </c>
      <c r="F6" s="1"/>
      <c r="G6" s="1"/>
    </row>
    <row r="7" spans="1:7" ht="15.6">
      <c r="A7" s="3" t="s">
        <v>14</v>
      </c>
      <c r="B7" s="3" t="s">
        <v>10</v>
      </c>
      <c r="C7" s="3">
        <v>150</v>
      </c>
      <c r="D7" s="5">
        <v>50</v>
      </c>
      <c r="E7" s="5">
        <f t="shared" si="0"/>
        <v>7500</v>
      </c>
    </row>
    <row r="8" spans="1:7" ht="15.6">
      <c r="A8" s="3" t="s">
        <v>24</v>
      </c>
      <c r="B8" s="3" t="s">
        <v>10</v>
      </c>
      <c r="C8" s="3">
        <v>10</v>
      </c>
      <c r="D8" s="5">
        <v>350</v>
      </c>
      <c r="E8" s="5">
        <f t="shared" si="0"/>
        <v>3500</v>
      </c>
    </row>
    <row r="9" spans="1:7" ht="15.6">
      <c r="A9" s="3" t="s">
        <v>19</v>
      </c>
      <c r="B9" s="3" t="s">
        <v>16</v>
      </c>
      <c r="C9" s="3">
        <v>12</v>
      </c>
      <c r="D9" s="5">
        <v>65</v>
      </c>
      <c r="E9" s="5">
        <f t="shared" si="0"/>
        <v>780</v>
      </c>
    </row>
    <row r="10" spans="1:7" ht="15.6">
      <c r="A10" s="3" t="s">
        <v>25</v>
      </c>
      <c r="B10" s="3" t="s">
        <v>16</v>
      </c>
      <c r="C10" s="3">
        <v>25</v>
      </c>
      <c r="D10" s="5">
        <v>315</v>
      </c>
      <c r="E10" s="5">
        <f t="shared" si="0"/>
        <v>7875</v>
      </c>
    </row>
    <row r="11" spans="1:7" ht="15.6">
      <c r="A11" s="3" t="s">
        <v>18</v>
      </c>
      <c r="B11" s="3" t="s">
        <v>16</v>
      </c>
      <c r="C11" s="3">
        <v>120</v>
      </c>
      <c r="D11" s="5">
        <v>100</v>
      </c>
      <c r="E11" s="5">
        <f t="shared" si="0"/>
        <v>12000</v>
      </c>
    </row>
    <row r="12" spans="1:7" ht="15.6">
      <c r="A12" s="3" t="s">
        <v>21</v>
      </c>
      <c r="B12" s="3" t="s">
        <v>10</v>
      </c>
      <c r="C12" s="3">
        <v>6</v>
      </c>
      <c r="D12" s="5">
        <v>25</v>
      </c>
      <c r="E12" s="5">
        <f>SUM(C12*D12)</f>
        <v>150</v>
      </c>
    </row>
    <row r="13" spans="1:7" ht="15.6">
      <c r="A13" s="3" t="s">
        <v>26</v>
      </c>
      <c r="B13" s="3" t="s">
        <v>16</v>
      </c>
      <c r="C13" s="3">
        <v>50</v>
      </c>
      <c r="D13" s="5">
        <v>130</v>
      </c>
      <c r="E13" s="5">
        <f>SUM(C13*D13)</f>
        <v>6500</v>
      </c>
    </row>
    <row r="14" spans="1:7" ht="15.6">
      <c r="A14" s="3" t="s">
        <v>27</v>
      </c>
      <c r="B14" s="3" t="s">
        <v>16</v>
      </c>
      <c r="C14" s="3">
        <v>50</v>
      </c>
      <c r="D14" s="5">
        <v>65</v>
      </c>
      <c r="E14" s="5">
        <f>SUM(C14*D14)</f>
        <v>3250</v>
      </c>
    </row>
    <row r="15" spans="1:7" ht="15.6">
      <c r="A15" s="3" t="s">
        <v>28</v>
      </c>
      <c r="B15" s="3" t="s">
        <v>16</v>
      </c>
      <c r="C15" s="3">
        <v>10</v>
      </c>
      <c r="D15" s="5">
        <v>36</v>
      </c>
      <c r="E15" s="5">
        <f>SUM(C15*D15)</f>
        <v>360</v>
      </c>
    </row>
    <row r="16" spans="1:7" ht="15.6">
      <c r="A16" s="3" t="s">
        <v>13</v>
      </c>
      <c r="B16" s="3" t="s">
        <v>10</v>
      </c>
      <c r="C16" s="3">
        <v>150</v>
      </c>
      <c r="D16" s="5">
        <v>40</v>
      </c>
      <c r="E16" s="5">
        <f>SUM(C16*D16)</f>
        <v>6000</v>
      </c>
    </row>
    <row r="17" spans="1:5" ht="15.6">
      <c r="A17" s="3" t="s">
        <v>29</v>
      </c>
      <c r="B17" s="3" t="s">
        <v>10</v>
      </c>
      <c r="C17" s="3">
        <v>150</v>
      </c>
      <c r="D17" s="5">
        <v>40</v>
      </c>
      <c r="E17" s="5">
        <f t="shared" ref="E17:E23" si="1">SUM(C17*D17)</f>
        <v>6000</v>
      </c>
    </row>
    <row r="18" spans="1:5" ht="15.6">
      <c r="A18" s="3" t="s">
        <v>12</v>
      </c>
      <c r="B18" s="3" t="s">
        <v>10</v>
      </c>
      <c r="C18" s="3">
        <v>150</v>
      </c>
      <c r="D18" s="5">
        <v>40</v>
      </c>
      <c r="E18" s="5">
        <f t="shared" si="1"/>
        <v>6000</v>
      </c>
    </row>
    <row r="19" spans="1:5" ht="15.6">
      <c r="A19" s="3" t="s">
        <v>23</v>
      </c>
      <c r="B19" s="3" t="s">
        <v>10</v>
      </c>
      <c r="C19" s="3">
        <v>50</v>
      </c>
      <c r="D19" s="5">
        <v>150</v>
      </c>
      <c r="E19" s="5">
        <f t="shared" si="1"/>
        <v>7500</v>
      </c>
    </row>
    <row r="20" spans="1:5" ht="15.6">
      <c r="A20" s="3" t="s">
        <v>30</v>
      </c>
      <c r="B20" s="3" t="s">
        <v>16</v>
      </c>
      <c r="C20" s="3">
        <v>30</v>
      </c>
      <c r="D20" s="5">
        <v>220</v>
      </c>
      <c r="E20" s="5">
        <f t="shared" si="1"/>
        <v>6600</v>
      </c>
    </row>
    <row r="21" spans="1:5" ht="15.6">
      <c r="A21" s="3" t="s">
        <v>15</v>
      </c>
      <c r="B21" s="3" t="s">
        <v>16</v>
      </c>
      <c r="C21" s="3">
        <v>240</v>
      </c>
      <c r="D21" s="5">
        <v>10</v>
      </c>
      <c r="E21" s="5">
        <f t="shared" si="1"/>
        <v>2400</v>
      </c>
    </row>
    <row r="22" spans="1:5" ht="15.6">
      <c r="A22" s="3" t="s">
        <v>31</v>
      </c>
      <c r="B22" s="3" t="s">
        <v>16</v>
      </c>
      <c r="C22" s="3">
        <v>10</v>
      </c>
      <c r="D22" s="5">
        <v>190</v>
      </c>
      <c r="E22" s="5">
        <f t="shared" si="1"/>
        <v>1900</v>
      </c>
    </row>
    <row r="23" spans="1:5" ht="15.6">
      <c r="A23" s="3" t="s">
        <v>22</v>
      </c>
      <c r="B23" s="3" t="s">
        <v>10</v>
      </c>
      <c r="C23" s="3">
        <v>10</v>
      </c>
      <c r="D23" s="5">
        <v>890</v>
      </c>
      <c r="E23" s="5">
        <f t="shared" si="1"/>
        <v>8900</v>
      </c>
    </row>
    <row r="24" spans="1:5" ht="15.6">
      <c r="A24" s="3" t="s">
        <v>32</v>
      </c>
      <c r="B24" s="3" t="s">
        <v>10</v>
      </c>
      <c r="C24" s="3">
        <v>20</v>
      </c>
      <c r="D24" s="5">
        <v>55</v>
      </c>
      <c r="E24" s="5">
        <f t="shared" ref="E24:E42" si="2">SUM(C24*D24)</f>
        <v>1100</v>
      </c>
    </row>
    <row r="25" spans="1:5" ht="15.6">
      <c r="A25" s="3" t="s">
        <v>33</v>
      </c>
      <c r="B25" s="3" t="s">
        <v>16</v>
      </c>
      <c r="C25" s="3">
        <v>75</v>
      </c>
      <c r="D25" s="5">
        <v>80</v>
      </c>
      <c r="E25" s="5">
        <f t="shared" si="2"/>
        <v>6000</v>
      </c>
    </row>
    <row r="26" spans="1:5" ht="15.6">
      <c r="A26" s="3" t="s">
        <v>34</v>
      </c>
      <c r="B26" s="3" t="s">
        <v>10</v>
      </c>
      <c r="C26" s="3">
        <v>50</v>
      </c>
      <c r="D26" s="5">
        <v>80</v>
      </c>
      <c r="E26" s="5">
        <f t="shared" si="2"/>
        <v>4000</v>
      </c>
    </row>
    <row r="27" spans="1:5" ht="15.6">
      <c r="A27" s="3" t="s">
        <v>35</v>
      </c>
      <c r="B27" s="3" t="s">
        <v>10</v>
      </c>
      <c r="C27" s="3">
        <v>30</v>
      </c>
      <c r="D27" s="5">
        <v>65</v>
      </c>
      <c r="E27" s="5">
        <f t="shared" si="2"/>
        <v>1950</v>
      </c>
    </row>
    <row r="28" spans="1:5" ht="15.6">
      <c r="A28" s="3" t="s">
        <v>36</v>
      </c>
      <c r="B28" s="3" t="s">
        <v>10</v>
      </c>
      <c r="C28" s="3">
        <v>50</v>
      </c>
      <c r="D28" s="5">
        <v>78</v>
      </c>
      <c r="E28" s="5">
        <f t="shared" si="2"/>
        <v>3900</v>
      </c>
    </row>
    <row r="29" spans="1:5" ht="15.6">
      <c r="A29" s="3" t="s">
        <v>37</v>
      </c>
      <c r="B29" s="3" t="s">
        <v>10</v>
      </c>
      <c r="C29" s="3">
        <v>50</v>
      </c>
      <c r="D29" s="5">
        <v>150</v>
      </c>
      <c r="E29" s="5">
        <f t="shared" si="2"/>
        <v>7500</v>
      </c>
    </row>
    <row r="30" spans="1:5" ht="15.6">
      <c r="A30" s="3" t="s">
        <v>17</v>
      </c>
      <c r="B30" s="3" t="s">
        <v>10</v>
      </c>
      <c r="C30" s="3">
        <v>100</v>
      </c>
      <c r="D30" s="5">
        <v>75</v>
      </c>
      <c r="E30" s="5">
        <f t="shared" si="2"/>
        <v>7500</v>
      </c>
    </row>
    <row r="31" spans="1:5" ht="15.6">
      <c r="A31" s="3" t="s">
        <v>38</v>
      </c>
      <c r="B31" s="3" t="s">
        <v>39</v>
      </c>
      <c r="C31" s="3">
        <v>100</v>
      </c>
      <c r="D31" s="5">
        <v>150</v>
      </c>
      <c r="E31" s="5">
        <f t="shared" ref="E31:E40" si="3">SUM(C31*D31)</f>
        <v>15000</v>
      </c>
    </row>
    <row r="32" spans="1:5" ht="15.6">
      <c r="A32" s="3" t="s">
        <v>45</v>
      </c>
      <c r="B32" s="3" t="s">
        <v>10</v>
      </c>
      <c r="C32" s="3">
        <v>10</v>
      </c>
      <c r="D32" s="5">
        <v>55</v>
      </c>
      <c r="E32" s="5">
        <f t="shared" si="3"/>
        <v>550</v>
      </c>
    </row>
    <row r="33" spans="1:5" ht="15.6">
      <c r="A33" s="3" t="s">
        <v>40</v>
      </c>
      <c r="B33" s="3" t="s">
        <v>10</v>
      </c>
      <c r="C33" s="3">
        <v>5</v>
      </c>
      <c r="D33" s="5">
        <v>800</v>
      </c>
      <c r="E33" s="5">
        <f t="shared" si="3"/>
        <v>4000</v>
      </c>
    </row>
    <row r="34" spans="1:5" ht="15.6">
      <c r="A34" s="3" t="s">
        <v>41</v>
      </c>
      <c r="B34" s="3" t="s">
        <v>16</v>
      </c>
      <c r="C34" s="3">
        <v>50</v>
      </c>
      <c r="D34" s="5">
        <v>156</v>
      </c>
      <c r="E34" s="5">
        <f t="shared" si="3"/>
        <v>7800</v>
      </c>
    </row>
    <row r="35" spans="1:5" ht="15.6">
      <c r="A35" s="3" t="s">
        <v>42</v>
      </c>
      <c r="B35" s="3" t="s">
        <v>10</v>
      </c>
      <c r="C35" s="3">
        <v>20</v>
      </c>
      <c r="D35" s="5">
        <v>360</v>
      </c>
      <c r="E35" s="5">
        <f t="shared" si="3"/>
        <v>7200</v>
      </c>
    </row>
    <row r="36" spans="1:5" ht="15.6">
      <c r="A36" s="3" t="s">
        <v>43</v>
      </c>
      <c r="B36" s="3" t="s">
        <v>10</v>
      </c>
      <c r="C36" s="3">
        <v>15</v>
      </c>
      <c r="D36" s="5">
        <v>55</v>
      </c>
      <c r="E36" s="5">
        <f t="shared" si="3"/>
        <v>825</v>
      </c>
    </row>
    <row r="37" spans="1:5" ht="15.6">
      <c r="A37" s="3" t="s">
        <v>44</v>
      </c>
      <c r="B37" s="3" t="s">
        <v>10</v>
      </c>
      <c r="C37" s="3">
        <v>40</v>
      </c>
      <c r="D37" s="5">
        <v>280</v>
      </c>
      <c r="E37" s="5">
        <f t="shared" si="3"/>
        <v>11200</v>
      </c>
    </row>
    <row r="38" spans="1:5" ht="15.6">
      <c r="A38" s="3" t="s">
        <v>20</v>
      </c>
      <c r="B38" s="3" t="s">
        <v>16</v>
      </c>
      <c r="C38" s="3">
        <v>50</v>
      </c>
      <c r="D38" s="5">
        <v>130</v>
      </c>
      <c r="E38" s="5">
        <f t="shared" si="3"/>
        <v>6500</v>
      </c>
    </row>
    <row r="39" spans="1:5" ht="15.6">
      <c r="A39" s="3" t="s">
        <v>46</v>
      </c>
      <c r="B39" s="3" t="s">
        <v>16</v>
      </c>
      <c r="C39" s="3">
        <v>100</v>
      </c>
      <c r="D39" s="5">
        <v>5</v>
      </c>
      <c r="E39" s="5">
        <f t="shared" si="3"/>
        <v>500</v>
      </c>
    </row>
    <row r="40" spans="1:5" ht="15.6">
      <c r="A40" s="3" t="s">
        <v>47</v>
      </c>
      <c r="B40" s="3" t="s">
        <v>10</v>
      </c>
      <c r="C40" s="3">
        <v>20</v>
      </c>
      <c r="D40" s="5">
        <v>56</v>
      </c>
      <c r="E40" s="5">
        <f t="shared" si="3"/>
        <v>1120</v>
      </c>
    </row>
    <row r="41" spans="1:5" ht="15.6">
      <c r="A41" s="3" t="s">
        <v>48</v>
      </c>
      <c r="B41" s="3" t="s">
        <v>10</v>
      </c>
      <c r="C41" s="3">
        <v>10</v>
      </c>
      <c r="D41" s="5">
        <v>400</v>
      </c>
      <c r="E41" s="5">
        <f t="shared" si="2"/>
        <v>4000</v>
      </c>
    </row>
    <row r="42" spans="1:5" ht="15.6">
      <c r="A42" s="3" t="s">
        <v>49</v>
      </c>
      <c r="B42" s="3" t="s">
        <v>16</v>
      </c>
      <c r="C42" s="3">
        <v>20</v>
      </c>
      <c r="D42" s="5">
        <v>140</v>
      </c>
      <c r="E42" s="5">
        <f t="shared" si="2"/>
        <v>2800</v>
      </c>
    </row>
    <row r="43" spans="1:5" ht="15.6">
      <c r="A43" s="3" t="s">
        <v>50</v>
      </c>
      <c r="B43" s="3" t="s">
        <v>16</v>
      </c>
      <c r="C43" s="3">
        <v>10</v>
      </c>
      <c r="D43" s="5">
        <v>67</v>
      </c>
      <c r="E43" s="5">
        <f>SUM(C43*D43)</f>
        <v>670</v>
      </c>
    </row>
    <row r="44" spans="1:5" ht="15.6">
      <c r="A44" s="4" t="s">
        <v>7</v>
      </c>
      <c r="B44" s="3"/>
      <c r="C44" s="3"/>
      <c r="D44" s="3"/>
      <c r="E44" s="5">
        <f>SUM(E5:E43)</f>
        <v>206580</v>
      </c>
    </row>
    <row r="45" spans="1:5" ht="15.6">
      <c r="A45" s="1"/>
      <c r="B45" s="1"/>
      <c r="C45" s="1"/>
      <c r="D45" s="1"/>
      <c r="E45" s="1"/>
    </row>
    <row r="46" spans="1:5" ht="15.6">
      <c r="A46" s="1"/>
      <c r="B46" s="1" t="s">
        <v>8</v>
      </c>
      <c r="C46" s="1"/>
      <c r="D46" s="1"/>
      <c r="E46" s="1"/>
    </row>
    <row r="47" spans="1:5" ht="15.6">
      <c r="A47" s="1"/>
      <c r="B47" s="1"/>
      <c r="C47" s="1"/>
      <c r="D47" s="1"/>
      <c r="E47" s="1"/>
    </row>
    <row r="48" spans="1:5" ht="15.6">
      <c r="A48" s="1"/>
      <c r="B48" s="1"/>
      <c r="C48" s="1"/>
      <c r="D48" s="1"/>
      <c r="E48" s="1" t="s">
        <v>9</v>
      </c>
    </row>
  </sheetData>
  <mergeCells count="1">
    <mergeCell ref="A3:G3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2026-06-29T14:30:15Z</cp:lastPrinted>
  <dcterms:created xsi:type="dcterms:W3CDTF">2006-09-28T05:33:49Z</dcterms:created>
  <dcterms:modified xsi:type="dcterms:W3CDTF">2026-06-29T18:18:56Z</dcterms:modified>
</cp:coreProperties>
</file>