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2022\ЛАРИЧЕВА ЮА\ДОГОВОРЫ РД и РД223ФЗ\Договор 223ФЗ_Услуги по транспорт сбору и обезвреж мед отходов класса Г_КС-26-05-2646\"/>
    </mc:Choice>
  </mc:AlternateContent>
  <xr:revisionPtr revIDLastSave="0" documentId="13_ncr:1_{2FE0FD27-0170-4CE7-9027-64946902D660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H5" i="1" l="1"/>
  <c r="I5" i="1" l="1"/>
  <c r="J5" i="1" s="1"/>
  <c r="J6" i="1" s="1"/>
</calcChain>
</file>

<file path=xl/sharedStrings.xml><?xml version="1.0" encoding="utf-8"?>
<sst xmlns="http://schemas.openxmlformats.org/spreadsheetml/2006/main" count="19" uniqueCount="19">
  <si>
    <t>№</t>
  </si>
  <si>
    <t>Кол-во</t>
  </si>
  <si>
    <t>Цена за единицу изм. (руб.)</t>
  </si>
  <si>
    <t>Цена за единицу изм. с округлением  до сотых долей после запятой (руб.)</t>
  </si>
  <si>
    <t>Коммерческие предложения (руб./ед.изм.)</t>
  </si>
  <si>
    <r>
      <t xml:space="preserve">Основания размещения заказа у единственного поставщика </t>
    </r>
    <r>
      <rPr>
        <b/>
        <sz val="10"/>
        <color theme="1"/>
        <rFont val="Times New Roman"/>
        <family val="1"/>
        <charset val="204"/>
      </rPr>
      <t xml:space="preserve">(подрядчика, исполнителя):  </t>
    </r>
    <r>
      <rPr>
        <sz val="10"/>
        <color theme="1"/>
        <rFont val="Times New Roman"/>
        <family val="1"/>
        <charset val="204"/>
      </rPr>
      <t xml:space="preserve">Закупка осуществляется на основании Федерального закона </t>
    </r>
    <r>
      <rPr>
        <b/>
        <u/>
        <sz val="10"/>
        <color theme="1"/>
        <rFont val="Times New Roman"/>
        <family val="1"/>
        <charset val="204"/>
      </rPr>
      <t>от 18 июля 2011 г. №223-ФЗ</t>
    </r>
    <r>
      <rPr>
        <sz val="10"/>
        <color theme="1"/>
        <rFont val="Times New Roman"/>
        <family val="1"/>
        <charset val="204"/>
      </rPr>
      <t xml:space="preserve"> "О закупках товаров, работ, услуг отдельными видами юридических лиц"</t>
    </r>
  </si>
  <si>
    <t>Обоснование цены договора</t>
  </si>
  <si>
    <t>В результате проведенного расчета цена договора составила, руб.:</t>
  </si>
  <si>
    <t>*Определение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</si>
  <si>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**В соответствии с п.3.20.1. Методических рекомендаций  НМЦК рассчитана с помощью стандартных функций табличного редактора EXCEL.</t>
  </si>
  <si>
    <t>Расчет цены</t>
  </si>
  <si>
    <t>ЦД с учетом округления цены за единицу (руб.)</t>
  </si>
  <si>
    <t>Наименование товара (услуг, работ)</t>
  </si>
  <si>
    <t>Ед. изм.</t>
  </si>
  <si>
    <t>усл. ед.</t>
  </si>
  <si>
    <t>Оказание услуг по сбору, транспортированию и обезвреживанию отходов класса Г, образованных в результате утраты ртутьсодержащими лампами потребительских свойств  с площадок Заказчика по адресам:
г. Санкт-Петербург, ул. Аккуратова, д. 2, лит.А 
г. Санкт-Петербург, пр. Пархоменко, д. 15, лит.А</t>
  </si>
  <si>
    <t>КП-26-05-5104 от 20.05.2026</t>
  </si>
  <si>
    <t>КП-26-05-5133 от 20.05.2026</t>
  </si>
  <si>
    <t>КП-26-05-5134 от 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</si>
</sst>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_-* #,##0.00_р_._-;\-* #,##0.00_р_._-;_-* \-??_р_.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" name="Text Box 30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" name="Text Box 3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" name="Text Box 3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" name="Text Box 30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" name="Text Box 30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" name="Text Box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" name="Text Box 3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" name="Text Box 30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" name="Text Box 3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" name="Text Box 29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" name="Text Box 29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" name="Text Box 29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" name="Text Box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" name="Text Box 2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" name="Text Box 29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" name="Text Box 2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" name="Text Box 29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" name="Text Box 29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" name="Text Box 29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" name="Text Box 28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" name="Text Box 28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" name="Text Box 28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" name="Text Box 28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" name="Text Box 28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" name="Text Box 28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1" name="Text Box 28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" name="Text Box 28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" name="Text Box 2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" name="Text Box 28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" name="Text Box 2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" name="Text Box 27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" name="Text Box 2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" name="Text Box 2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" name="Text Box 2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" name="Text Box 2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" name="Text Box 27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" name="Text Box 27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" name="Text Box 27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" name="Text Box 27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" name="Text Box 2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" name="Text Box 26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" name="Text Box 2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" name="Text Box 26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" name="Text Box 26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" name="Text Box 2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" name="Text Box 2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" name="Text Box 2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" name="Text Box 2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" name="Text Box 2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" name="Text Box 25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" name="Text Box 2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" name="Text Box 25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" name="Text Box 25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" name="Text Box 25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" name="Text Box 2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" name="Text Box 25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" name="Text Box 2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" name="Text Box 24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" name="Text Box 24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" name="Text Box 24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" name="Text Box 24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" name="Text Box 24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" name="Text Box 24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" name="Text Box 2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" name="Text Box 2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" name="Text Box 24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" name="Text Box 2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" name="Text Box 23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" name="Text Box 23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" name="Text Box 23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" name="Text Box 23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" name="Text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" name="Text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" name="Text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" name="Text 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" name="Text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" name="Text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" name="Text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" name="Text 1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" name="Text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" name="Text 1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" name="Text 1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" name="Text 1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" name="Text 1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" name="Text 1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" name="Text 1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" name="Text 2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" name="Text 2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" name="Text 2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" name="Text 2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" name="Text 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" name="Text 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" name="Text 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" name="Text 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" name="Text 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" name="Text 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" name="Text 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" name="Text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" name="Text 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" name="Text 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" name="Text 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" name="Text 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" name="Text 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" name="Text 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" name="Text 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" name="Text 4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" name="Text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" name="Text 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" name="Text 4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" name="Text 4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" name="Text 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" name="Text 4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" name="Text 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" name="Text 4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" name="Text 4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" name="Text 5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" name="Text 5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" name="Text 5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" name="Text 5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" name="Text 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" name="Text 5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" name="Text 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" name="Text 5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" name="Text 5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" name="Text 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" name="Text 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" name="Text 6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" name="Text 6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" name="Text 6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" name="Text 6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" name="Text 6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" name="Text 6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" name="Text 6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" name="Text 6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" name="Text 6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" name="Text 7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" name="Text 7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" name="Text 7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" name="Text 7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" name="Text 7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" name="Text 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" name="Text 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" name="Text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" name="Text 7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" name="Text Box 31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" name="Text 3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10" name="Text 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5</xdr:row>
      <xdr:rowOff>0</xdr:rowOff>
    </xdr:from>
    <xdr:ext cx="72774" cy="188190"/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1153950" y="4667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" name="Text 3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88311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4" name="Text Box 31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5" name="Text Box 31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6" name="Text Box 30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7" name="Text Box 30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8" name="Text Box 30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9" name="Text Box 30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0" name="Text Box 305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1" name="Text Box 30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2" name="Text Box 30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3" name="Text Box 30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4" name="Text Box 30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5" name="Text Box 300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6" name="Text Box 29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7" name="Text Box 29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8" name="Text Box 29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9" name="Text Box 296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0" name="Text Box 295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1" name="Text Box 29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2" name="Text Box 29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3" name="Text Box 2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4" name="Text Box 29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5" name="Text Box 290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6" name="Text Box 28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7" name="Text Box 28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8" name="Text Box 28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9" name="Text Box 28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0" name="Text Box 285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1" name="Text Box 28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2" name="Text Box 28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3" name="Text Box 28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4" name="Text Box 28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5" name="Text Box 28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6" name="Text Box 27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7" name="Text Box 27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9" name="Text Box 276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0" name="Text Box 275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1" name="Text Box 27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2" name="Text Box 27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3" name="Text Box 27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4" name="Text Box 27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5" name="Text Box 27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6" name="Text Box 26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7" name="Text Box 26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8" name="Text Box 26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9" name="Text Box 26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0" name="Text Box 26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1" name="Text Box 26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2" name="Text Box 26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3" name="Text Box 2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4" name="Text Box 26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5" name="Text Box 260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6" name="Text Box 25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7" name="Text Box 25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8" name="Text Box 25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9" name="Text Box 25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0" name="Text Box 255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1" name="Text Box 25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2" name="Text Box 25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3" name="Text Box 25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4" name="Text Box 25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5" name="Text Box 250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6" name="Text Box 24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7" name="Text Box 24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8" name="Text Box 24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9" name="Text Box 24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0" name="Text Box 245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1" name="Text Box 24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3" name="Text Box 2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4" name="Text Box 24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5" name="Text Box 240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6" name="Text Box 23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7" name="Text Box 23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8" name="Text Box 23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9" name="Text Box 236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0" name="Text Box 235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1" name="Text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3" name="Text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5" name="Text 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6" name="Text 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7" name="Text 7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8" name="Text 8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9" name="Text 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0" name="Text 1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1" name="Text 1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2" name="Text 1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3" name="Text 1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4" name="Text 1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5" name="Text 1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6" name="Text 1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7" name="Text 17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8" name="Text 18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9" name="Text 1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0" name="Text 20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1" name="Text 2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2" name="Text 2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3" name="Text 2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4" name="Text 2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5" name="Text 25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6" name="Text 2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7" name="Text 27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8" name="Text 2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9" name="Text 2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0" name="Text 3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1" name="Text 3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2" name="Text 3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3" name="Text 3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4" name="Text 3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5" name="Text 3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6" name="Text 3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7" name="Text 3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8" name="Text 3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9" name="Text 4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0" name="Text 4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1" name="Text 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2" name="Text 4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3" name="Text 4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4" name="Text 4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5" name="Text 4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6" name="Text 4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7" name="Text 4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8" name="Text 4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9" name="Text 5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0" name="Text 5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1" name="Text 5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2" name="Text 5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3" name="Text 5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4" name="Text 5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5" name="Text 5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6" name="Text 5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7" name="Text 5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8" name="Text 5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9" name="Text 6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0" name="Text 6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1" name="Text 6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2" name="Text 6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3" name="Text 6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4" name="Text 6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5" name="Text 6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6" name="Text 6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7" name="Text 6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8" name="Text 6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9" name="Text 7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0" name="Text 7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1" name="Text 7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2" name="Text 7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3" name="Text 7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4" name="Text 7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5" name="Text 7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6" name="Text 7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7" name="Text 7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8" name="Text Box 31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9" name="Text 3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0" name="Text Box 31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1" name="Text Box 31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2" name="Text Box 30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3" name="Text Box 30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4" name="Text Box 30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5" name="Text Box 30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6" name="Text Box 30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7" name="Text Box 30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8" name="Text Box 30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9" name="Text Box 30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0" name="Text Box 30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1" name="Text Box 30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2" name="Text Box 29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3" name="Text Box 298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4" name="Text Box 29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5" name="Text Box 29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6" name="Text Box 29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7" name="Text Box 294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8" name="Text Box 29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9" name="Text Box 29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0" name="Text Box 29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1" name="Text Box 2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2" name="Text Box 28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3" name="Text Box 288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4" name="Text Box 28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5" name="Text Box 28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6" name="Text Box 28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7" name="Text Box 28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8" name="Text Box 28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9" name="Text Box 28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0" name="Text Box 28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1" name="Text Box 28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2" name="Text Box 27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3" name="Text Box 27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4" name="Text Box 27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5" name="Text Box 27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6" name="Text Box 27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7" name="Text Box 27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8" name="Text Box 27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9" name="Text Box 27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0" name="Text Box 27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1" name="Text Box 27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2" name="Text Box 26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3" name="Text Box 268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4" name="Text Box 26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5" name="Text Box 26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6" name="Text Box 26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7" name="Text Box 26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8" name="Text Box 26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9" name="Text Box 26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0" name="Text Box 26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1" name="Text Box 26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2" name="Text Box 25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3" name="Text Box 258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4" name="Text Box 257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5" name="Text Box 25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6" name="Text Box 25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7" name="Text Box 254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8" name="Text Box 25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9" name="Text Box 25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0" name="Text Box 25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1" name="Text Box 25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2" name="Text Box 24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3" name="Text Box 248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4" name="Text Box 24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5" name="Text Box 24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6" name="Text Box 24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7" name="Text Box 24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8" name="Text Box 24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9" name="Text Box 2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0" name="Text Box 24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1" name="Text Box 2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2" name="Text Box 23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3" name="Text Box 238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4" name="Text Box 23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5" name="Text Box 23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6" name="Text Box 23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7" name="Text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9" name="Text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1" name="Text 5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2" name="Text 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3" name="Text 7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4" name="Text 8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5" name="Text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6" name="Text 10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7" name="Text 1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8" name="Text 1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9" name="Text 1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0" name="Text 1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1" name="Text 1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2" name="Text 1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3" name="Text 17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4" name="Text 1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5" name="Text 1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6" name="Text 20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7" name="Text 2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8" name="Text 2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9" name="Text 2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0" name="Text 2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1" name="Text 25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2" name="Text 2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3" name="Text 27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4" name="Text 28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5" name="Text 2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6" name="Text 3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7" name="Text 3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8" name="Text 3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9" name="Text 3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0" name="Text 3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1" name="Text 3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2" name="Text 3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3" name="Text 3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4" name="Text 3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5" name="Text 40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6" name="Text 4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7" name="Text 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8" name="Text 4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9" name="Text 4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0" name="Text 45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1" name="Text 4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2" name="Text 4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3" name="Text 4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4" name="Text 4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5" name="Text 5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6" name="Text 5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7" name="Text 5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8" name="Text 5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9" name="Text 54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0" name="Text 55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1" name="Text 5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2" name="Text 57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3" name="Text 58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4" name="Text 5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5" name="Text 60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6" name="Text 6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7" name="Text 6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8" name="Text 6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9" name="Text 6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0" name="Text 6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1" name="Text 6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2" name="Text 67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3" name="Text 6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4" name="Text 6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5" name="Text 70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6" name="Text 7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7" name="Text 7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8" name="Text 7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9" name="Text 7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0" name="Text 75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1" name="Text 7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2" name="Text 77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3" name="Text 78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4" name="Text Box 31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5" name="Text 3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6" name="Text Box 30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7" name="Text Box 307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8" name="Text Box 30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9" name="Text Box 305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0" name="Text Box 304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1" name="Text Box 30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2" name="Text Box 30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3" name="Text Box 30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4" name="Text Box 300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5" name="Text Box 29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6" name="Text Box 29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7" name="Text Box 29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8" name="Text Box 296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9" name="Text Box 295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0" name="Text Box 29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1" name="Text Box 29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2" name="Text Box 29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3" name="Text Box 29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4" name="Text Box 29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5" name="Text Box 28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6" name="Text Box 28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7" name="Text Box 287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8" name="Text Box 28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9" name="Text Box 285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0" name="Text Box 28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1" name="Text Box 28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2" name="Text Box 28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3" name="Text Box 28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4" name="Text Box 280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5" name="Text Box 27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6" name="Text Box 27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7" name="Text Box 277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8" name="Text Box 276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9" name="Text Box 275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0" name="Text Box 27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1" name="Text Box 27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2" name="Text Box 27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3" name="Text Box 27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4" name="Text Box 270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5" name="Text Box 26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6" name="Text Box 2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7" name="Text Box 267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8" name="Text Box 26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9" name="Text Box 265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0" name="Text Box 264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1" name="Text Box 26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2" name="Text Box 26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3" name="Text Box 26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4" name="Text Box 26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5" name="Text Box 25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6" name="Text Box 25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7" name="Text Box 257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8" name="Text Box 25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9" name="Text Box 255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0" name="Text Box 25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1" name="Text Box 25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2" name="Text Box 25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3" name="Text Box 25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4" name="Text Box 25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5" name="Text Box 24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6" name="Text Box 24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7" name="Text Box 247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8" name="Text Box 24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9" name="Text Box 245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0" name="Text Box 24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1" name="Text Box 24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2" name="Text Box 2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3" name="Text Box 24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4" name="Text Box 24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5" name="Text Box 23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6" name="Text Box 23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7" name="Text Box 237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8" name="Text Box 23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9" name="Text Box 23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0" name="Text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1" name="Text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2" name="Text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4" name="Text 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5" name="Text 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6" name="Text 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7" name="Text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8" name="Text 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9" name="Text 1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0" name="Text 1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1" name="Text 1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2" name="Text 1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3" name="Text 1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4" name="Text 1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5" name="Text 1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6" name="Text 1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7" name="Text 1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8" name="Text 1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9" name="Text 2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0" name="Text 2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1" name="Text 2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2" name="Text 2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3" name="Text 2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4" name="Text 2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5" name="Text 2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6" name="Text 2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7" name="Text 2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8" name="Text 2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9" name="Text 3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0" name="Text 3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1" name="Text 3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2" name="Text 3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3" name="Text 3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4" name="Text 3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5" name="Text 3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6" name="Text 3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7" name="Text 3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8" name="Text 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9" name="Text 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0" name="Text 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1" name="Text 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2" name="Text 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3" name="Text 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4" name="Text 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5" name="Text 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6" name="Text 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7" name="Text 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8" name="Text 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9" name="Text 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0" name="Text 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1" name="Text 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2" name="Text 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3" name="Text 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4" name="Text 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5" name="Text 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6" name="Text 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7" name="Text 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8" name="Text 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9" name="Text 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0" name="Text 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1" name="Text 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2" name="Text 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3" name="Text 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4" name="Text 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5" name="Text 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6" name="Text 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7" name="Text 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8" name="Text 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9" name="Text 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0" name="Text 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1" name="Text 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2" name="Text 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3" name="Text 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4" name="Text 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5" name="Text 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6" name="Text 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7" name="Text Box 315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778" name="Text 3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9" name="Text Box 31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0" name="Text Box 31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1" name="Text Box 30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2" name="Text Box 308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3" name="Text Box 307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4" name="Text Box 30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5" name="Text Box 30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6" name="Text Box 304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7" name="Text Box 30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8" name="Text Box 30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9" name="Text Box 30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0" name="Text Box 30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1" name="Text Box 29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2" name="Text Box 29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3" name="Text Box 297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4" name="Text Box 2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5" name="Text Box 295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6" name="Text Box 29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7" name="Text Box 29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8" name="Text Box 29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9" name="Text Box 29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0" name="Text Box 290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1" name="Text Box 28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2" name="Text Box 28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3" name="Text Box 287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4" name="Text Box 28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5" name="Text Box 285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6" name="Text Box 284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7" name="Text Box 28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8" name="Text Box 28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9" name="Text Box 28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0" name="Text Box 280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1" name="Text Box 27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2" name="Text Box 278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3" name="Text Box 277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4" name="Text Box 27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5" name="Text Box 275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6" name="Text Box 27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7" name="Text Box 273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8" name="Text Box 27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9" name="Text Box 2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0" name="Text Box 270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1" name="Text Box 26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2" name="Text Box 26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3" name="Text Box 267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4" name="Text Box 26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5" name="Text Box 265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6" name="Text Box 26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7" name="Text Box 26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8" name="Text Box 26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9" name="Text Box 26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0" name="Text Box 260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1" name="Text Box 25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2" name="Text Box 258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3" name="Text Box 257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4" name="Text Box 25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5" name="Text Box 255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6" name="Text Box 25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7" name="Text Box 25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8" name="Text Box 25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9" name="Text Box 25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0" name="Text Box 250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1" name="Text Box 24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2" name="Text Box 24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3" name="Text Box 24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4" name="Text Box 2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5" name="Text Box 245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6" name="Text Box 24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7" name="Text Box 24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8" name="Text Box 2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9" name="Text Box 24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0" name="Text Box 24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1" name="Text Box 23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2" name="Text Box 23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3" name="Text Box 237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4" name="Text Box 23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5" name="Text Box 23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6" name="Text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7" name="Text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8" name="Text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9" name="Text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0" name="Text 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1" name="Text 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2" name="Text 7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3" name="Text 8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4" name="Text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5" name="Text 10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6" name="Text 1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7" name="Text 1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8" name="Text 1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9" name="Text 1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0" name="Text 1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1" name="Text 1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2" name="Text 1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3" name="Text 1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4" name="Text 1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5" name="Text 2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6" name="Text 2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7" name="Text 2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8" name="Text 2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9" name="Text 2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0" name="Text 25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1" name="Text 2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2" name="Text 27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3" name="Text 2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4" name="Text 2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5" name="Text 30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6" name="Text 3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7" name="Text 3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8" name="Text 3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9" name="Text 3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0" name="Text 35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1" name="Text 36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2" name="Text 37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3" name="Text 38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4" name="Text 4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5" name="Text 4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6" name="Text 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7" name="Text 4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8" name="Text 4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9" name="Text 4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0" name="Text 4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1" name="Text 4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2" name="Text 4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3" name="Text 4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4" name="Text 5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5" name="Text 5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6" name="Text 5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7" name="Text 5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8" name="Text 5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9" name="Text 5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0" name="Text 5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1" name="Text 5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2" name="Text 5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3" name="Text 5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4" name="Text 6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5" name="Text 6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6" name="Text 6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7" name="Text 6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8" name="Text 6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9" name="Text 6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0" name="Text 6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1" name="Text 6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2" name="Text 6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3" name="Text 6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4" name="Text 7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5" name="Text 7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6" name="Text 7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7" name="Text 7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8" name="Text 7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9" name="Text 7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0" name="Text 78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31" name="Text 3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2" name="Text Box 30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3" name="Text Box 307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4" name="Text Box 30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5" name="Text Box 305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6" name="Text Box 30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7" name="Text Box 30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8" name="Text Box 30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9" name="Text Box 30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0" name="Text Box 300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1" name="Text Box 29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2" name="Text Box 2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3" name="Text Box 297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4" name="Text Box 29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5" name="Text Box 295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6" name="Text Box 294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7" name="Text Box 29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8" name="Text Box 29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9" name="Text Box 29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0" name="Text Box 29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1" name="Text Box 28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2" name="Text Box 28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3" name="Text Box 287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4" name="Text Box 28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5" name="Text Box 28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6" name="Text Box 284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7" name="Text Box 28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8" name="Text Box 28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9" name="Text Box 28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0" name="Text Box 280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1" name="Text Box 27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2" name="Text Box 27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3" name="Text Box 277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4" name="Text Box 27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5" name="Text Box 275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6" name="Text Box 27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7" name="Text Box 27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8" name="Text Box 27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9" name="Text Box 2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0" name="Text Box 270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1" name="Text Box 26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2" name="Text Box 26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3" name="Text Box 267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4" name="Text Box 26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5" name="Text Box 265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6" name="Text Box 264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7" name="Text Box 26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8" name="Text Box 26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9" name="Text Box 26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0" name="Text Box 260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1" name="Text Box 25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2" name="Text Box 25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3" name="Text Box 257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4" name="Text Box 25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5" name="Text Box 255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6" name="Text Box 25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7" name="Text Box 25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8" name="Text Box 25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9" name="Text Box 25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0" name="Text Box 250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1" name="Text Box 24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2" name="Text Box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3" name="Text Box 247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4" name="Text Box 24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5" name="Text Box 245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6" name="Text Box 244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7" name="Text Box 24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8" name="Text Box 2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9" name="Text Box 24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0" name="Text Box 240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1" name="Text Box 23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2" name="Text Box 23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3" name="Text Box 237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4" name="Text Box 23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5" name="Text Box 235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6" name="Text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7" name="Text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8" name="Text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9" name="Text 4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0" name="Text 5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1" name="Text 6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2" name="Text 7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3" name="Text 8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4" name="Text 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5" name="Text 10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6" name="Text 1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7" name="Text 1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8" name="Text 1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9" name="Text 1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0" name="Text 15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1" name="Text 16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2" name="Text 17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3" name="Text 18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4" name="Text 1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5" name="Text 2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6" name="Text 2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7" name="Text 2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8" name="Text 2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9" name="Text 2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0" name="Text 2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1" name="Text 2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2" name="Text 2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3" name="Text 2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4" name="Text 2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5" name="Text 3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6" name="Text 3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7" name="Text 3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8" name="Text 3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9" name="Text 3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0" name="Text 35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1" name="Text 36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2" name="Text 37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3" name="Text 3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4" name="Text 4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5" name="Text 4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6" name="Text 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7" name="Text 4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8" name="Text 4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9" name="Text 4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0" name="Text 4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1" name="Text 4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2" name="Text 4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3" name="Text 4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4" name="Text 5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5" name="Text 5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6" name="Text 5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7" name="Text 5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8" name="Text 5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9" name="Text 5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0" name="Text 5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1" name="Text 5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2" name="Text 5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3" name="Text 5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4" name="Text 6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5" name="Text 6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6" name="Text 6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7" name="Text 6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8" name="Text 6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9" name="Text 6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0" name="Text 6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1" name="Text 6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2" name="Text 6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3" name="Text 6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4" name="Text 7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5" name="Text 7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6" name="Text 7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7" name="Text 7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8" name="Text 7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9" name="Text 7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0" name="Text 7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1" name="Text 7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2" name="Text 7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3" name="Text Box 31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4" name="Text 3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5" name="Text Box 31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6" name="Text Box 310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7" name="Text Box 3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8" name="Text Box 308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9" name="Text Box 307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0" name="Text Box 30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1" name="Text Box 305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2" name="Text Box 30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3" name="Text Box 30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4" name="Text Box 30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5" name="Text Box 30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6" name="Text Box 30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7" name="Text Box 29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8" name="Text Box 29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9" name="Text Box 297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0" name="Text Box 29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1" name="Text Box 29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2" name="Text Box 29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3" name="Text Box 29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4" name="Text Box 29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5" name="Text Box 29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6" name="Text Box 290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7" name="Text Box 28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8" name="Text Box 288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9" name="Text Box 287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0" name="Text Box 2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1" name="Text Box 28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2" name="Text Box 28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3" name="Text Box 28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4" name="Text Box 28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5" name="Text Box 28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6" name="Text Box 280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7" name="Text Box 27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8" name="Text Box 278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9" name="Text Box 277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0" name="Text Box 27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1" name="Text Box 275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2" name="Text Box 27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3" name="Text Box 27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4" name="Text Box 27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5" name="Text Box 27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6" name="Text Box 270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7" name="Text Box 26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8" name="Text Box 26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9" name="Text Box 267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0" name="Text Box 26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1" name="Text Box 26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2" name="Text Box 26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3" name="Text Box 26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4" name="Text Box 26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5" name="Text Box 26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6" name="Text Box 26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7" name="Text Box 2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8" name="Text Box 258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9" name="Text Box 257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0" name="Text Box 25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1" name="Text Box 25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2" name="Text Box 25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3" name="Text Box 25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4" name="Text Box 25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5" name="Text Box 25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6" name="Text Box 250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7" name="Text Box 24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8" name="Text Box 24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9" name="Text Box 247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0" name="Text Box 24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1" name="Text Box 24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2" name="Text Box 24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3" name="Text Box 24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4" name="Text Box 2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5" name="Text Box 24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6" name="Text Box 24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7" name="Text Box 23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8" name="Text Box 238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9" name="Text Box 237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0" name="Text Box 23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1" name="Text Box 23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2" name="Text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4" name="Text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5" name="Text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6" name="Text 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7" name="Text 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8" name="Text 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9" name="Text 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0" name="Text 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1" name="Text 1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2" name="Text 1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3" name="Text 1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4" name="Text 1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5" name="Text 1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6" name="Text 1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7" name="Text 1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8" name="Text 1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9" name="Text 1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0" name="Text 1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1" name="Text 2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2" name="Text 2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3" name="Text 2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4" name="Text 2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5" name="Text 2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6" name="Text 2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7" name="Text 2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8" name="Text 2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9" name="Text 2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0" name="Text 2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1" name="Text 3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2" name="Text 3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3" name="Text 3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4" name="Text 3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5" name="Text 3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6" name="Text 3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7" name="Text 3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8" name="Text 3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9" name="Text 3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0" name="Text 40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1" name="Text 4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2" name="Text 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3" name="Text 4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4" name="Text 4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5" name="Text 4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6" name="Text 46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7" name="Text 47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8" name="Text 4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9" name="Text 4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0" name="Text 50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1" name="Text 5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2" name="Text 5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3" name="Text 5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4" name="Text 5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5" name="Text 55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6" name="Text 56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7" name="Text 57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8" name="Text 58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9" name="Text 5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0" name="Text 60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1" name="Text 6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2" name="Text 6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3" name="Text 6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4" name="Text 6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5" name="Text 65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6" name="Text 66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7" name="Text 67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8" name="Text 68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9" name="Text 69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0" name="Text 70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1" name="Text 7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2" name="Text 7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3" name="Text 7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4" name="Text 7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5" name="Text 75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6" name="Text 7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7" name="Text 3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8" name="Text Box 30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9" name="Text Box 307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0" name="Text Box 30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1" name="Text Box 305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2" name="Text Box 30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3" name="Text Box 30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4" name="Text Box 30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5" name="Text Box 30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6" name="Text Box 30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7" name="Text Box 29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8" name="Text Box 29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9" name="Text Box 29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0" name="Text Box 29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1" name="Text Box 29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2" name="Text Box 29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3" name="Text Box 29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4" name="Text Box 29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5" name="Text Box 29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6" name="Text Box 2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7" name="Text Box 28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8" name="Text Box 28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9" name="Text Box 28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0" name="Text Box 28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1" name="Text Box 28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2" name="Text Box 28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3" name="Text Box 28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4" name="Text Box 28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5" name="Text Box 28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6" name="Text Box 28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7" name="Text Box 27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8" name="Text Box 27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9" name="Text Box 27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0" name="Text Box 27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1" name="Text Box 27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2" name="Text Box 27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3" name="Text Box 27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4" name="Text Box 27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5" name="Text Box 27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6" name="Text Box 27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7" name="Text Box 26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8" name="Text Box 26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9" name="Text Box 26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0" name="Text Box 26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1" name="Text Box 26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2" name="Text Box 26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3" name="Text Box 26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4" name="Text Box 26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5" name="Text Box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6" name="Text Box 26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7" name="Text Box 25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8" name="Text Box 25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9" name="Text Box 25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0" name="Text Box 25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1" name="Text Box 25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2" name="Text Box 25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3" name="Text Box 25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4" name="Text Box 25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5" name="Text Box 25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6" name="Text Box 25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7" name="Text Box 24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8" name="Text Box 24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9" name="Text Box 24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0" name="Text Box 24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1" name="Text Box 24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2" name="Text Box 24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3" name="Text Box 24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4" name="Text Box 2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5" name="Text Box 24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6" name="Text Box 24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7" name="Text Box 23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8" name="Text Box 23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9" name="Text Box 23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0" name="Text Box 23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1" name="Text Box 23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2" name="Text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4" name="Text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5" name="Text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6" name="Text 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7" name="Text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8" name="Text 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9" name="Text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0" name="Text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1" name="Text 1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2" name="Text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3" name="Text 1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4" name="Text 1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5" name="Text 1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6" name="Text 1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7" name="Text 1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8" name="Text 1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9" name="Text 1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0" name="Text 1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1" name="Text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2" name="Text 2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3" name="Text 2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4" name="Text 2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5" name="Text 2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6" name="Text 2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7" name="Text 2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8" name="Text 2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9" name="Text 2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0" name="Text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1" name="Text 3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2" name="Text 3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3" name="Text 3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4" name="Text 3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5" name="Text 3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6" name="Text 3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7" name="Text 3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8" name="Text 3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9" name="Text 3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0" name="Text 40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1" name="Text 4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2" name="Text 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3" name="Text 4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4" name="Text 4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5" name="Text 45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6" name="Text 46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7" name="Text 4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8" name="Text 48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9" name="Text 4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0" name="Text 5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1" name="Text 5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2" name="Text 5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3" name="Text 5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4" name="Text 5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5" name="Text 5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6" name="Text 5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7" name="Text 5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8" name="Text 5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9" name="Text 5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0" name="Text 6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1" name="Text 6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2" name="Text 6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3" name="Text 6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4" name="Text 6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5" name="Text 6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6" name="Text 6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7" name="Text 6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8" name="Text 6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9" name="Text 6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0" name="Text 7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1" name="Text 7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2" name="Text 7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3" name="Text 7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4" name="Text 7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5" name="Text 7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6" name="Text 7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7" name="Text 7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8" name="Text 7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9" name="Text Box 315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0" name="Text 3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1" name="Text Box 31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2" name="Text Box 310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3" name="Text Box 30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4" name="Text Box 308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5" name="Text Box 30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6" name="Text Box 306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7" name="Text Box 30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8" name="Text Box 30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9" name="Text Box 303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0" name="Text Box 30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1" name="Text Box 30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2" name="Text Box 300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3" name="Text Box 299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4" name="Text Box 29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5" name="Text Box 297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6" name="Text Box 29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7" name="Text Box 295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8" name="Text Box 29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9" name="Text Box 29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0" name="Text Box 29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1" name="Text Box 29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2" name="Text Box 290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3" name="Text Box 28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4" name="Text Box 28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5" name="Text Box 287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6" name="Text Box 28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7" name="Text Box 285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8" name="Text Box 28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9" name="Text Box 28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0" name="Text Box 28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1" name="Text Box 28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2" name="Text Box 280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3" name="Text Box 27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4" name="Text Box 278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5" name="Text Box 277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6" name="Text Box 27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7" name="Text Box 275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8" name="Text Box 274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9" name="Text Box 273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0" name="Text Box 27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1" name="Text Box 27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2" name="Text Box 270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3" name="Text Box 269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4" name="Text Box 268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5" name="Text Box 267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6" name="Text Box 266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7" name="Text Box 265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8" name="Text Box 26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9" name="Text Box 26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0" name="Text Box 26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1" name="Text Box 26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2" name="Text Box 26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3" name="Text Box 25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4" name="Text Box 25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5" name="Text Box 257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6" name="Text Box 256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7" name="Text Box 255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8" name="Text Box 25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9" name="Text Box 25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0" name="Text Box 252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1" name="Text Box 25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2" name="Text Box 250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3" name="Text Box 249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4" name="Text Box 248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5" name="Text Box 247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6" name="Text Box 246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7" name="Text Box 245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8" name="Text Box 24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9" name="Text Box 24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0" name="Text Box 242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1" name="Text Box 24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2" name="Text Box 240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3" name="Text Box 23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4" name="Text Box 238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5" name="Text Box 237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6" name="Text Box 23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7" name="Text Box 235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8" name="Text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9" name="Text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0" name="Text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1" name="Text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2" name="Text 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3" name="Text 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4" name="Text 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5" name="Text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6" name="Text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7" name="Text 1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8" name="Text 1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9" name="Text 1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0" name="Text 1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1" name="Text 1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2" name="Text 1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3" name="Text 1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4" name="Text 1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5" name="Text 1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6" name="Text 1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7" name="Text 2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8" name="Text 2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9" name="Text 2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0" name="Text 2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1" name="Text 2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2" name="Text 2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3" name="Text 2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4" name="Text 2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5" name="Text 2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6" name="Text 2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7" name="Text 3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8" name="Text 3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9" name="Text 3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0" name="Text 3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1" name="Text 3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2" name="Text 3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3" name="Text 3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4" name="Text 37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5" name="Text 3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6" name="Text 40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7" name="Text 4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8" name="Text 42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9" name="Text 4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0" name="Text 4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1" name="Text 4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2" name="Text 46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3" name="Text 47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4" name="Text 48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5" name="Text 49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6" name="Text 50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7" name="Text 5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8" name="Text 52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9" name="Text 5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0" name="Text 5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1" name="Text 55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2" name="Text 56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3" name="Text 57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4" name="Text 5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5" name="Text 5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6" name="Text 60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7" name="Text 6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8" name="Text 6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9" name="Text 6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0" name="Text 6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1" name="Text 65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2" name="Text 66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3" name="Text 67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4" name="Text 6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5" name="Text 6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6" name="Text 70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7" name="Text 7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8" name="Text 7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9" name="Text 73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0" name="Text 7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1" name="Text 75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2" name="Text 78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3" name="Text 39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438150" cy="188190"/>
    <xdr:sp macro="" textlink="">
      <xdr:nvSpPr>
        <xdr:cNvPr id="1544" name="Text 3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0" y="25527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5" name="Text Box 308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6" name="Text Box 307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7" name="Text Box 30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8" name="Text Box 30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9" name="Text Box 304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0" name="Text Box 30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1" name="Text Box 302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2" name="Text Box 30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3" name="Text Box 300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4" name="Text Box 29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5" name="Text Box 298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6" name="Text Box 297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7" name="Text Box 29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8" name="Text Box 295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9" name="Text Box 29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0" name="Text Box 29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1" name="Text Box 29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2" name="Text Box 29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3" name="Text Box 29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4" name="Text Box 28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5" name="Text Box 288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6" name="Text Box 287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7" name="Text Box 28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8" name="Text Box 285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9" name="Text Box 28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0" name="Text Box 28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1" name="Text Box 28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2" name="Text Box 28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3" name="Text Box 280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4" name="Text Box 27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5" name="Text Box 278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6" name="Text Box 277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7" name="Text Box 2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8" name="Text Box 275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9" name="Text Box 274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0" name="Text Box 27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1" name="Text Box 27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2" name="Text Box 27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3" name="Text Box 270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4" name="Text Box 26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5" name="Text Box 268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6" name="Text Box 267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7" name="Text Box 26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8" name="Text Box 265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9" name="Text Box 264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0" name="Text Box 26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1" name="Text Box 26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2" name="Text Box 26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3" name="Text Box 260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4" name="Text Box 25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5" name="Text Box 258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6" name="Text Box 257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7" name="Text Box 25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8" name="Text Box 255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9" name="Text Box 25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0" name="Text Box 25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1" name="Text Box 25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2" name="Text Box 25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3" name="Text Box 250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4" name="Text Box 24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5" name="Text Box 248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6" name="Text Box 247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7" name="Text Box 24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8" name="Text Box 245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9" name="Text Box 244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0" name="Text Box 24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1" name="Text Box 242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2" name="Text Box 24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3" name="Text Box 240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4" name="Text Box 239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5" name="Text Box 23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6" name="Text Box 237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7" name="Text Box 23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8" name="Text Box 235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9" name="Text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0" name="Text 2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1" name="Text 3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3" name="Text 5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4" name="Text 6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5" name="Text 7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6" name="Text 8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7" name="Text 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8" name="Text 10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9" name="Text 1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0" name="Text 1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1" name="Text 1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2" name="Text 1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3" name="Text 15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4" name="Text 16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5" name="Text 17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6" name="Text 1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7" name="Text 1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8" name="Text 2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9" name="Text 2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0" name="Text 2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1" name="Text 2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2" name="Text 2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3" name="Text 25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4" name="Text 26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5" name="Text 27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6" name="Text 28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7" name="Text 29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8" name="Text 30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9" name="Text 3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0" name="Text 32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1" name="Text 3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2" name="Text 3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3" name="Text 35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4" name="Text 36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5" name="Text 37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6" name="Text 3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7" name="Text 40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8" name="Text 4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9" name="Text 4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0" name="Text 4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1" name="Text 44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2" name="Text 45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3" name="Text 46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4" name="Text 47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5" name="Text 48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6" name="Text 4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7" name="Text 50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8" name="Text 5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9" name="Text 5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0" name="Text 5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1" name="Text 5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2" name="Text 55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3" name="Text 56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4" name="Text 57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5" name="Text 58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6" name="Text 59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7" name="Text 60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8" name="Text 6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9" name="Text 62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0" name="Text 6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1" name="Text 64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2" name="Text 65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3" name="Text 6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4" name="Text 67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5" name="Text 68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6" name="Text 69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7" name="Text 70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8" name="Text 7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9" name="Text 7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0" name="Text 7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1" name="Text 7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2" name="Text 75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3" name="Text 76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4" name="Text 77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5" name="Text 7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6" name="Text Box 31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7" name="Text 3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8" name="Text Box 31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9" name="Text Box 310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0" name="Text Box 30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1" name="Text Box 308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2" name="Text Box 307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3" name="Text Box 306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4" name="Text Box 305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5" name="Text Box 3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6" name="Text Box 30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7" name="Text Box 302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8" name="Text Box 30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9" name="Text Box 300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0" name="Text Box 29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1" name="Text Box 29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2" name="Text Box 29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3" name="Text Box 29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4" name="Text Box 295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5" name="Text Box 29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6" name="Text Box 29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7" name="Text Box 29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8" name="Text Box 29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9" name="Text Box 290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0" name="Text Box 28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1" name="Text Box 288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2" name="Text Box 287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3" name="Text Box 286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4" name="Text Box 28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5" name="Text Box 28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6" name="Text Box 28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7" name="Text Box 28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8" name="Text Box 28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9" name="Text Box 280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0" name="Text Box 27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1" name="Text Box 27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2" name="Text Box 277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3" name="Text Box 27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4" name="Text Box 275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5" name="Text Box 27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6" name="Text Box 27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7" name="Text Box 27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8" name="Text Box 27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9" name="Text Box 270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0" name="Text Box 26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1" name="Text Box 26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2" name="Text Box 267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3" name="Text Box 26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4" name="Text Box 26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5" name="Text Box 26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6" name="Text Box 26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7" name="Text Box 262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8" name="Text Box 26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9" name="Text Box 260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0" name="Text Box 25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1" name="Text Box 258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2" name="Text Box 257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3" name="Text Box 256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4" name="Text Box 25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5" name="Text Box 2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6" name="Text Box 25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7" name="Text Box 25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8" name="Text Box 25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9" name="Text Box 250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0" name="Text Box 24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1" name="Text Box 24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2" name="Text Box 247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3" name="Text Box 24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4" name="Text Box 24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5" name="Text Box 24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6" name="Text Box 24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7" name="Text Box 24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8" name="Text Box 24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9" name="Text Box 240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0" name="Text Box 23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1" name="Text Box 238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2" name="Text Box 237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3" name="Text Box 23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4" name="Text Box 235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5" name="Text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6" name="Text 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7" name="Text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8" name="Text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9" name="Text 5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0" name="Text 6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1" name="Text 7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2" name="Text 8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3" name="Text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4" name="Text 1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5" name="Text 1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6" name="Text 12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7" name="Text 1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8" name="Text 1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9" name="Text 1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0" name="Text 1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1" name="Text 17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2" name="Text 18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3" name="Text 1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4" name="Text 20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5" name="Text 2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6" name="Text 22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7" name="Text 2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8" name="Text 2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9" name="Text 25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0" name="Text 26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1" name="Text 27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2" name="Text 2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3" name="Text 29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4" name="Text 3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5" name="Text 3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6" name="Text 32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7" name="Text 3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8" name="Text 34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9" name="Text 35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0" name="Text 36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1" name="Text 37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2" name="Text 38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3" name="Text 4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4" name="Text 4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5" name="Text 4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6" name="Text 4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7" name="Text 4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8" name="Text 4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9" name="Text 4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0" name="Text 47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1" name="Text 48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2" name="Text 49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3" name="Text 50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4" name="Text 5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5" name="Text 5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6" name="Text 5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7" name="Text 5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8" name="Text 55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9" name="Text 5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0" name="Text 57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1" name="Text 5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2" name="Text 5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3" name="Text 60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4" name="Text 6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5" name="Text 62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6" name="Text 6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7" name="Text 64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8" name="Text 6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9" name="Text 66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0" name="Text 67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1" name="Text 6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2" name="Text 6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3" name="Text 70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4" name="Text 7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5" name="Text 7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6" name="Text 7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7" name="Text 7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8" name="Text 75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9" name="Text 7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0" name="Text 3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5</xdr:row>
      <xdr:rowOff>0</xdr:rowOff>
    </xdr:from>
    <xdr:ext cx="72774" cy="188190"/>
    <xdr:sp macro="" textlink="">
      <xdr:nvSpPr>
        <xdr:cNvPr id="1851" name="Text Box 315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1153950" y="4057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2" name="Text Box 30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3" name="Text Box 307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4" name="Text Box 306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5" name="Text Box 305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6" name="Text Box 304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7" name="Text Box 30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8" name="Text Box 302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9" name="Text Box 30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0" name="Text Box 300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1" name="Text Box 29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2" name="Text Box 298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3" name="Text Box 297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4" name="Text Box 29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5" name="Text Box 295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6" name="Text Box 29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7" name="Text Box 29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8" name="Text Box 292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9" name="Text Box 29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0" name="Text Box 290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1" name="Text Box 289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2" name="Text Box 288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3" name="Text Box 287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4" name="Text Box 286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5" name="Text Box 285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6" name="Text Box 28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7" name="Text Box 28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8" name="Text Box 282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9" name="Text Box 28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0" name="Text Box 280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1" name="Text Box 279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2" name="Text Box 27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3" name="Text Box 277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4" name="Text Box 27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5" name="Text Box 275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6" name="Text Box 274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7" name="Text Box 27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8" name="Text Box 27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9" name="Text Box 27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0" name="Text Box 270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1" name="Text Box 26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2" name="Text Box 268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3" name="Text Box 26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4" name="Text Box 26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5" name="Text Box 265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6" name="Text Box 26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7" name="Text Box 26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8" name="Text Box 26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9" name="Text Box 26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0" name="Text Box 260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1" name="Text Box 25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2" name="Text Box 258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3" name="Text Box 25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4" name="Text Box 256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5" name="Text Box 255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6" name="Text Box 254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7" name="Text Box 25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8" name="Text Box 252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9" name="Text Box 25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0" name="Text Box 250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1" name="Text Box 249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2" name="Text Box 248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3" name="Text Box 247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4" name="Text Box 24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5" name="Text Box 245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6" name="Text Box 244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7" name="Text Box 24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8" name="Text Box 24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9" name="Text Box 24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0" name="Text Box 240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1" name="Text Box 239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2" name="Text Box 238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3" name="Text Box 237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4" name="Text Box 23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5" name="Text Box 23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6" name="Text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7" name="Text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8" name="Text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9" name="Text 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0" name="Text 5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1" name="Text 6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2" name="Text 7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3" name="Text 8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4" name="Text 9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5" name="Text 10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6" name="Text 1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7" name="Text 1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8" name="Text 1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9" name="Text 1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0" name="Text 1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1" name="Text 1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2" name="Text 17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3" name="Text 18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4" name="Text 19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5" name="Text 20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6" name="Text 2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7" name="Text 2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8" name="Text 2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9" name="Text 2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0" name="Text 2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1" name="Text 2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2" name="Text 27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3" name="Text 2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4" name="Text 2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5" name="Text 30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6" name="Text 3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7" name="Text 3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8" name="Text 3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9" name="Text 3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0" name="Text 3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1" name="Text 3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2" name="Text 37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3" name="Text 38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4" name="Text 40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5" name="Text 4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6" name="Text 4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7" name="Text 4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8" name="Text 4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9" name="Text 45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0" name="Text 46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1" name="Text 47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2" name="Text 48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3" name="Text 49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4" name="Text 50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5" name="Text 5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6" name="Text 52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7" name="Text 53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8" name="Text 54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9" name="Text 55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0" name="Text 56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1" name="Text 57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2" name="Text 58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3" name="Text 59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4" name="Text 60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5" name="Text 6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6" name="Text 6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7" name="Text 6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8" name="Text 64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9" name="Text 65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0" name="Text 6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1" name="Text 67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2" name="Text 6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3" name="Text 69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4" name="Text 70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5" name="Text 7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6" name="Text 72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7" name="Text 7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8" name="Text 7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9" name="Text 75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0" name="Text 76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1" name="Text 77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2" name="Text 78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3" name="Text Box 31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4" name="Text 39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5" name="Text Box 31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6" name="Text Box 310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7" name="Text Box 309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8" name="Text Box 30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9" name="Text Box 307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0" name="Text Box 30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1" name="Text Box 30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2" name="Text Box 304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3" name="Text Box 30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4" name="Text Box 302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5" name="Text Box 30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6" name="Text Box 3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7" name="Text Box 299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8" name="Text Box 29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9" name="Text Box 297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0" name="Text Box 296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1" name="Text Box 295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2" name="Text Box 294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3" name="Text Box 29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4" name="Text Box 292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5" name="Text Box 29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6" name="Text Box 290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7" name="Text Box 289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8" name="Text Box 288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9" name="Text Box 287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0" name="Text Box 286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1" name="Text Box 28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2" name="Text Box 284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3" name="Text Box 283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4" name="Text Box 282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5" name="Text Box 28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6" name="Text Box 280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7" name="Text Box 27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8" name="Text Box 278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9" name="Text Box 27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0" name="Text Box 27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1" name="Text Box 275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2" name="Text Box 27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3" name="Text Box 27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4" name="Text Box 272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5" name="Text Box 27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6" name="Text Box 270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7" name="Text Box 26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8" name="Text Box 2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9" name="Text Box 267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0" name="Text Box 26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1" name="Text Box 265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2" name="Text Box 26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3" name="Text Box 26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4" name="Text Box 262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5" name="Text Box 26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6" name="Text Box 260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7" name="Text Box 25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8" name="Text Box 25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9" name="Text Box 257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0" name="Text Box 25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1" name="Text Box 255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2" name="Text Box 25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3" name="Text Box 25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4" name="Text Box 252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5" name="Text Box 25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6" name="Text Box 250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7" name="Text Box 24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8" name="Text Box 24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9" name="Text Box 24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0" name="Text Box 246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1" name="Text Box 245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2" name="Text Box 24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3" name="Text Box 24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4" name="Text Box 242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5" name="Text Box 24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6" name="Text Box 240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7" name="Text Box 23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8" name="Text Box 238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9" name="Text Box 237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0" name="Text Box 236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1" name="Text Box 235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2" name="Text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3" name="Text 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4" name="Text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5" name="Text 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6" name="Text 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7" name="Text 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8" name="Text 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9" name="Text 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0" name="Text 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1" name="Text 1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2" name="Text 1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3" name="Text 1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4" name="Text 1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5" name="Text 1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6" name="Text 1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7" name="Text 1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8" name="Text 1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9" name="Text 1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0" name="Text 1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1" name="Text 2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2" name="Text 2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3" name="Text 2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4" name="Text 2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5" name="Text 2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6" name="Text 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7" name="Text 2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8" name="Text 2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9" name="Text 2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0" name="Text 2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1" name="Text 3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2" name="Text 3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3" name="Text 3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4" name="Text 3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5" name="Text 3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6" name="Text 3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7" name="Text 3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8" name="Text 3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9" name="Text 3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0" name="Text 4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1" name="Text 4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2" name="Text 42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3" name="Text 4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4" name="Text 4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5" name="Text 45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6" name="Text 4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7" name="Text 47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8" name="Text 48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9" name="Text 49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0" name="Text 50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1" name="Text 5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2" name="Text 52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3" name="Text 5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4" name="Text 5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5" name="Text 5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6" name="Text 5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7" name="Text 57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8" name="Text 58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9" name="Text 5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0" name="Text 60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1" name="Text 6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2" name="Text 6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3" name="Text 6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4" name="Text 64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5" name="Text 65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6" name="Text 66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7" name="Text 67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8" name="Text 68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9" name="Text 69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0" name="Text 70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1" name="Text 7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2" name="Text 72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3" name="Text 7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4" name="Text 74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5" name="Text 75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6" name="Text 78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7" name="Text 39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8" name="Text Box 308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9" name="Text Box 307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0" name="Text Box 30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1" name="Text Box 305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2" name="Text Box 30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3" name="Text Box 30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4" name="Text Box 302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5" name="Text Box 30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6" name="Text Box 300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7" name="Text Box 29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8" name="Text Box 298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9" name="Text Box 297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0" name="Text Box 29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1" name="Text Box 29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2" name="Text Box 294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3" name="Text Box 29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4" name="Text Box 29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5" name="Text Box 29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6" name="Text Box 29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7" name="Text Box 28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8" name="Text Box 288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9" name="Text Box 287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0" name="Text Box 28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1" name="Text Box 285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2" name="Text Box 28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3" name="Text Box 28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4" name="Text Box 282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5" name="Text Box 28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6" name="Text Box 280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7" name="Text Box 27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8" name="Text Box 278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9" name="Text Box 277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0" name="Text Box 276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1" name="Text Box 275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2" name="Text Box 274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3" name="Text Box 27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4" name="Text Box 27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5" name="Text Box 27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6" name="Text Box 270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7" name="Text Box 269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8" name="Text Box 268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9" name="Text Box 267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0" name="Text Box 26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1" name="Text Box 265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2" name="Text Box 26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3" name="Text Box 26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4" name="Text Box 262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5" name="Text Box 26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6" name="Text Box 260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7" name="Text Box 25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8" name="Text Box 258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9" name="Text Box 257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0" name="Text Box 25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1" name="Text Box 255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2" name="Text Box 25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3" name="Text Box 25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4" name="Text Box 252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5" name="Text Box 25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6" name="Text Box 250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7" name="Text Box 249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8" name="Text Box 248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9" name="Text Box 247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0" name="Text Box 24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1" name="Text Box 245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2" name="Text Box 24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3" name="Text Box 24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4" name="Text Box 242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5" name="Text Box 24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6" name="Text Box 240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7" name="Text Box 239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8" name="Text Box 23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9" name="Text Box 237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0" name="Text Box 23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1" name="Text Box 235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2" name="Text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3" name="Text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4" name="Text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5" name="Text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6" name="Text 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7" name="Text 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8" name="Text 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9" name="Text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0" name="Text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1" name="Text 1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2" name="Text 1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3" name="Text 1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4" name="Text 1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5" name="Text 1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6" name="Text 1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7" name="Text 1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8" name="Text 1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9" name="Text 1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0" name="Text 1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1" name="Text 2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2" name="Text 2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3" name="Text 2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4" name="Text 2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5" name="Text 2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6" name="Text 2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7" name="Text 2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8" name="Text 2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9" name="Text 2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0" name="Text 2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1" name="Text 3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2" name="Text 3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3" name="Text 3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4" name="Text 3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5" name="Text 3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6" name="Text 3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7" name="Text 3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8" name="Text 3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9" name="Text 3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0" name="Text 40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1" name="Text 4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2" name="Text 42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3" name="Text 4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4" name="Text 4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5" name="Text 45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6" name="Text 46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7" name="Text 4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8" name="Text 48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9" name="Text 49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0" name="Text 50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1" name="Text 5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2" name="Text 52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3" name="Text 5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4" name="Text 5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5" name="Text 55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6" name="Text 56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7" name="Text 57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8" name="Text 58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9" name="Text 59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0" name="Text 60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1" name="Text 6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2" name="Text 6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3" name="Text 6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4" name="Text 6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5" name="Text 6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6" name="Text 6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7" name="Text 67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8" name="Text 6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9" name="Text 6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0" name="Text 70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1" name="Text 7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2" name="Text 72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3" name="Text 7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4" name="Text 74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5" name="Text 75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6" name="Text 76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7" name="Text 77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8" name="Text 7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9" name="Text Box 315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0" name="Text 3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1" name="Text Box 31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2" name="Text Box 31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3" name="Text Box 30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4" name="Text Box 308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5" name="Text Box 307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6" name="Text Box 306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7" name="Text Box 305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8" name="Text Box 304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9" name="Text Box 30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0" name="Text Box 30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1" name="Text Box 30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2" name="Text Box 300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3" name="Text Box 299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4" name="Text Box 29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5" name="Text Box 297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6" name="Text Box 29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7" name="Text Box 295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8" name="Text Box 29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9" name="Text Box 29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0" name="Text Box 29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1" name="Text Box 29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2" name="Text Box 290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3" name="Text Box 289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4" name="Text Box 28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5" name="Text Box 287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6" name="Text Box 286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7" name="Text Box 285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8" name="Text Box 28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9" name="Text Box 28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0" name="Text Box 28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1" name="Text Box 28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2" name="Text Box 280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3" name="Text Box 279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4" name="Text Box 27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5" name="Text Box 277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6" name="Text Box 27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7" name="Text Box 275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8" name="Text Box 27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9" name="Text Box 27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0" name="Text Box 272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1" name="Text Box 27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2" name="Text Box 270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3" name="Text Box 26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4" name="Text Box 26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5" name="Text Box 267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6" name="Text Box 266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7" name="Text Box 265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8" name="Text Box 26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9" name="Text Box 26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0" name="Text Box 262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1" name="Text Box 26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2" name="Text Box 26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3" name="Text Box 259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4" name="Text Box 258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5" name="Text Box 257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6" name="Text Box 25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7" name="Text Box 255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8" name="Text Box 254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9" name="Text Box 25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0" name="Text Box 25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1" name="Text Box 25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2" name="Text Box 250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3" name="Text Box 24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4" name="Text Box 24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5" name="Text Box 24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6" name="Text Box 24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7" name="Text Box 245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8" name="Text Box 24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9" name="Text Box 24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0" name="Text Box 24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1" name="Text Box 24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2" name="Text Box 240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3" name="Text Box 23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4" name="Text Box 238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5" name="Text Box 237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6" name="Text Box 236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7" name="Text Box 235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8" name="Text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9" name="Text 2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0" name="Text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1" name="Text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2" name="Text 5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3" name="Text 6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4" name="Text 7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5" name="Text 8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6" name="Text 9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7" name="Text 10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8" name="Text 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9" name="Text 12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0" name="Text 1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1" name="Text 14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2" name="Text 1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3" name="Text 1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4" name="Text 17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5" name="Text 18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6" name="Text 1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7" name="Text 20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8" name="Text 2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9" name="Text 22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0" name="Text 2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1" name="Text 2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2" name="Text 2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3" name="Text 26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4" name="Text 27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5" name="Text 2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6" name="Text 2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7" name="Text 3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8" name="Text 3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9" name="Text 3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0" name="Text 3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1" name="Text 3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2" name="Text 3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3" name="Text 3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4" name="Text 37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5" name="Text 38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6" name="Text 40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7" name="Text 4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8" name="Text 42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9" name="Text 4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0" name="Text 4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1" name="Text 45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2" name="Text 4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3" name="Text 47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4" name="Text 48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5" name="Text 49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6" name="Text 50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7" name="Text 5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8" name="Text 5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9" name="Text 5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0" name="Text 5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1" name="Text 55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2" name="Text 5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3" name="Text 57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4" name="Text 58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5" name="Text 5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6" name="Text 60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7" name="Text 6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8" name="Text 6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9" name="Text 6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0" name="Text 64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1" name="Text 65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2" name="Text 6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3" name="Text 67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4" name="Text 68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5" name="Text 6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6" name="Text 70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7" name="Text 7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8" name="Text 72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9" name="Text 73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60" name="Text 7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61" name="Text 75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62" name="Text 78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3" name="Text 39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438150" cy="188190"/>
    <xdr:sp macro="" textlink="">
      <xdr:nvSpPr>
        <xdr:cNvPr id="2464" name="Text 39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0" y="27051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5" name="Text Box 31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83820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6" name="Text Box 31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72961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7" name="Text Box 315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116395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8" name="Text Box 315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9" name="Text Box 315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0" name="Text Box 315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1" name="Text Box 315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2" name="Text Box 31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3" name="Text Box 315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4" name="Text Box 315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5" name="Text Box 31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6" name="Text Box 31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7" name="Text Box 315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8" name="Text Box 315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9" name="Text Box 31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0" name="Text Box 315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1" name="Text Box 315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2" name="Text Box 315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3" name="Text Box 315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4" name="Text Box 315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5" name="Text Box 315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6" name="Text Box 31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7" name="Text Box 315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8" name="Text Box 315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9" name="Text Box 315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0" name="Text Box 315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1" name="Text Box 315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2" name="Text Box 315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3" name="Text Box 31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4" name="Text Box 315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5" name="Text Box 315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6" name="Text Box 31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7" name="Text Box 315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8" name="Text Box 315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9" name="Text Box 315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0" name="Text Box 315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1" name="Text Box 315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2" name="Text Box 315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3" name="Text Box 315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4" name="Text Box 315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5" name="Text Box 315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6" name="Text Box 31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7" name="Text Box 315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8" name="Text Box 315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9" name="Text Box 315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0" name="Text Box 315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1" name="Text Box 315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83820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57150</xdr:rowOff>
    </xdr:from>
    <xdr:ext cx="72774" cy="188190"/>
    <xdr:sp macro="" textlink="">
      <xdr:nvSpPr>
        <xdr:cNvPr id="2512" name="Text Box 315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7705725" y="3028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3" name="Text Box 315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4" name="Text Box 315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5" name="Text Box 315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6" name="Text Box 3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7" name="Text Box 315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8" name="Text Box 315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9" name="Text Box 315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0" name="Text Box 315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1" name="Text Box 315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2" name="Text Box 315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3" name="Text Box 315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4" name="Text Box 315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5" name="Text Box 315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6" name="Text Box 31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7" name="Text Box 31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8" name="Text Box 315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9" name="Text Box 315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0" name="Text Box 315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1" name="Text Box 315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2" name="Text Box 315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3" name="Text Box 315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4" name="Text Box 315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5" name="Text Box 315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6" name="Text Box 31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7" name="Text Box 315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8" name="Text Box 315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9" name="Text Box 315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0" name="Text Box 315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1" name="Text Box 315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2" name="Text Box 315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3" name="Text Box 315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4" name="Text Box 315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5" name="Text Box 315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6" name="Text Box 31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7" name="Text Box 315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8" name="Text Box 315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9" name="Text Box 31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0" name="Text Box 315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1" name="Text Box 315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2" name="Text Box 315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3" name="Text Box 315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4" name="Text Box 31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5" name="Text Box 315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6" name="Text Box 31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7" name="Text Box 315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8" name="Text Box 315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9" name="Text Box 31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0" name="Text Box 315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1" name="Text Box 315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2" name="Text Box 315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3" name="Text Box 315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4" name="Text Box 315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5" name="Text Box 31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6" name="Text Box 31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7" name="Text Box 315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8" name="Text Box 315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9" name="Text Box 315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0" name="Text Box 315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1" name="Text Box 315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2" name="Text Box 315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3" name="Text Box 315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4" name="Text Box 315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5" name="Text Box 315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6" name="Text Box 31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7" name="Text Box 315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8" name="Text Box 315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9" name="Text Box 315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0" name="Text Box 315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1" name="Text Box 315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2" name="Text Box 315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3" name="Text Box 315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4" name="Text Box 315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5" name="Text Box 315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6" name="Text Box 31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7" name="Text Box 315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8" name="Text Box 315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9" name="Text Box 315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0" name="Text Box 315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1" name="Text Box 315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2" name="Text Box 315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3" name="Text Box 315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4" name="Text Box 315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5" name="Text Box 315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6" name="Text Box 31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7" name="Text Box 315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8" name="Text Box 315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9" name="Text Box 315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0" name="Text Box 315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1" name="Text Box 315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2" name="Text Box 315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3" name="Text Box 315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4" name="Text Box 315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5" name="Text Box 315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6" name="Text Box 31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7" name="Text Box 315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8" name="Text Box 315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9" name="Text Box 315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0" name="Text Box 315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1" name="Text Box 315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2" name="Text Box 315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3" name="Text Box 315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4" name="Text Box 315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5" name="Text Box 315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6" name="Text Box 3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7" name="Text Box 315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8" name="Text Box 315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9" name="Text Box 315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0" name="Text Box 315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1" name="Text Box 315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2" name="Text Box 315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3" name="Text Box 315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4" name="Text Box 315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5" name="Text Box 315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6" name="Text Box 31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7" name="Text Box 315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8" name="Text Box 315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9" name="Text Box 315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0" name="Text Box 315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1" name="Text Box 315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2" name="Text Box 315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3" name="Text Box 315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4" name="Text Box 315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5" name="Text Box 315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6" name="Text Box 31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7" name="Text Box 315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8" name="Text Box 315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9" name="Text Box 315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0" name="Text Box 315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1" name="Text Box 315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2" name="Text Box 315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3" name="Text Box 315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4" name="Text Box 315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5" name="Text Box 315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6" name="Text Box 31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7" name="Text Box 315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8" name="Text Box 315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9" name="Text Box 315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0" name="Text Box 315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1" name="Text Box 315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2" name="Text Box 315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3" name="Text Box 315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4" name="Text Box 315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5" name="Text Box 315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6" name="Text Box 31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7" name="Text Box 315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8" name="Text Box 315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9" name="Text Box 315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0" name="Text Box 315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1" name="Text Box 315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2" name="Text Box 315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3" name="Text Box 315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4" name="Text Box 315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5" name="Text Box 315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6" name="Text Box 31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7" name="Text Box 315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8" name="Text Box 315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9" name="Text Box 315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0" name="Text Box 315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1" name="Text Box 315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2" name="Text Box 315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3" name="Text Box 315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4" name="Text Box 315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5" name="Text Box 315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6" name="Text Box 31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7" name="Text Box 315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8" name="Text Box 315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9" name="Text Box 315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0" name="Text Box 315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1" name="Text Box 315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100369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2" name="Text Box 315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3" name="Text Box 315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4" name="Text Box 315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5" name="Text Box 315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6" name="Text Box 31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7" name="Text Box 315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8" name="Text Box 315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9" name="Text Box 315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0" name="Text Box 315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1" name="Text Box 315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2" name="Text Box 315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3" name="Text Box 315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4" name="Text Box 315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5" name="Text Box 315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6" name="Text Box 31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7" name="Text Box 315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8" name="Text Box 315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9" name="Text Box 315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0" name="Text Box 315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1" name="Text Box 315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2" name="Text Box 315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3" name="Text Box 315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4" name="Text Box 315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5" name="Text Box 315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6" name="Text Box 31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865584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7" name="Text Box 315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84534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8" name="Text Box 315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84534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9" name="Text Box 315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84534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0" name="Text Box 315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84534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1" name="Text Box 315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84534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2" name="Text Box 315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7798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3" name="Text Box 315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7798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4" name="Text Box 315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8382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5" name="Text Box 315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8382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6" name="Text Box 3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8382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7" name="Text Box 315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8382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8" name="Text Box 315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8382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9" name="Text Box 315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8382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0" name="Text Box 315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1" name="Text Box 315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2" name="Text Box 315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3" name="Text Box 315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4" name="Text Box 315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5" name="Text Box 315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6" name="Text Box 31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7" name="Text Box 315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8" name="Text Box 315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9" name="Text Box 315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0" name="Text Box 315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1" name="Text Box 315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2" name="Text Box 315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102274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3" name="Text Box 315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4" name="Text Box 315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5" name="Text Box 315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6" name="Text Box 31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7" name="Text Box 315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8" name="Text Box 315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9" name="Text Box 315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0" name="Text Box 315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1" name="Text Box 315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2" name="Text Box 315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9703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3" name="Text Box 315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4" name="Text Box 315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5" name="Text Box 315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6" name="Text Box 31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7" name="Text Box 315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8" name="Text Box 315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9" name="Text Box 315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0" name="Text Box 315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1" name="Text Box 315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2" name="Text Box 315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3" name="Text Box 315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4" name="Text Box 315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5" name="Text Box 315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6" name="Text Box 31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7" name="Text Box 315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8" name="Text Box 315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9" name="Text Box 315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0" name="Text Box 315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1" name="Text Box 315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2" name="Text Box 315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3" name="Text Box 315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4" name="Text Box 315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5" name="Text Box 315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1140618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6" name="Text Box 31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7" name="Text Box 315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8" name="Text Box 315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9" name="Text Box 315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0" name="Text Box 315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1" name="Text Box 315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2" name="Text Box 315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3" name="Text Box 315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4" name="Text Box 315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5" name="Text Box 315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6" name="Text Box 31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7" name="Text Box 315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8" name="Text Box 315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9" name="Text Box 315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85725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0" name="Text Box 315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65365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1" name="Text Box 315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65365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2" name="Text Box 315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65365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3" name="Text Box 315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65365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4" name="Text Box 315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78700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5" name="Text Box 315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78700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6" name="Text Box 31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78700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7" name="Text Box 315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78700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8" name="Text Box 315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78700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9" name="Text Box 315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78700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0" name="Text Box 315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78700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1" name="Text Box 315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7870031" y="2093119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2" name="Text Box 315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7871114" y="209203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3" name="Text Box 315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7871114" y="209203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4" name="Text Box 315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7871114" y="209203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5" name="Text Box 315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7871114" y="209203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6" name="Text Box 31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7871114" y="209203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7" name="Text Box 315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7871114" y="209203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8" name="Text Box 315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7871114" y="209203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99" name="Text Box 315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7871114" y="209203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85" zoomScaleNormal="85" workbookViewId="0">
      <selection activeCell="N6" sqref="N6"/>
    </sheetView>
  </sheetViews>
  <sheetFormatPr defaultColWidth="9.140625" defaultRowHeight="43.5" customHeight="1" x14ac:dyDescent="0.25"/>
  <cols>
    <col min="1" max="1" width="6.5703125" style="5" customWidth="1"/>
    <col min="2" max="2" width="60.7109375" style="1" customWidth="1"/>
    <col min="3" max="3" width="6.7109375" style="1" customWidth="1"/>
    <col min="4" max="4" width="6.7109375" style="3" customWidth="1"/>
    <col min="5" max="7" width="15.7109375" style="3" customWidth="1"/>
    <col min="8" max="10" width="16.7109375" style="1" customWidth="1"/>
    <col min="11" max="16384" width="9.140625" style="1"/>
  </cols>
  <sheetData>
    <row r="1" spans="1:11" s="2" customFormat="1" ht="30.75" customHeight="1" x14ac:dyDescent="0.25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s="2" customFormat="1" ht="30" customHeight="1" x14ac:dyDescent="0.25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s="7" customFormat="1" ht="36.75" customHeight="1" x14ac:dyDescent="0.25">
      <c r="A3" s="24" t="s">
        <v>0</v>
      </c>
      <c r="B3" s="25" t="s">
        <v>12</v>
      </c>
      <c r="C3" s="26" t="s">
        <v>13</v>
      </c>
      <c r="D3" s="25" t="s">
        <v>1</v>
      </c>
      <c r="E3" s="29" t="s">
        <v>4</v>
      </c>
      <c r="F3" s="30"/>
      <c r="G3" s="30"/>
      <c r="H3" s="28" t="s">
        <v>10</v>
      </c>
      <c r="I3" s="28"/>
      <c r="J3" s="28"/>
      <c r="K3" s="6"/>
    </row>
    <row r="4" spans="1:11" s="8" customFormat="1" ht="63" customHeight="1" x14ac:dyDescent="0.25">
      <c r="A4" s="24"/>
      <c r="B4" s="25"/>
      <c r="C4" s="27"/>
      <c r="D4" s="26"/>
      <c r="E4" s="15" t="s">
        <v>16</v>
      </c>
      <c r="F4" s="15" t="s">
        <v>17</v>
      </c>
      <c r="G4" s="15" t="s">
        <v>18</v>
      </c>
      <c r="H4" s="18" t="s">
        <v>2</v>
      </c>
      <c r="I4" s="19" t="s">
        <v>3</v>
      </c>
      <c r="J4" s="19" t="s">
        <v>11</v>
      </c>
    </row>
    <row r="5" spans="1:11" s="8" customFormat="1" ht="80.099999999999994" customHeight="1" x14ac:dyDescent="0.25">
      <c r="A5" s="14">
        <v>1</v>
      </c>
      <c r="B5" s="16" t="s">
        <v>15</v>
      </c>
      <c r="C5" s="9" t="s">
        <v>14</v>
      </c>
      <c r="D5" s="9">
        <v>1</v>
      </c>
      <c r="E5" s="12">
        <f>500*35</f>
        <v>17500</v>
      </c>
      <c r="F5" s="10">
        <f>500*45</f>
        <v>22500</v>
      </c>
      <c r="G5" s="12">
        <f>500*50</f>
        <v>25000</v>
      </c>
      <c r="H5" s="4">
        <f>MIN(E5,F5,G5)</f>
        <v>17500</v>
      </c>
      <c r="I5" s="4">
        <f>ROUND(H5,2)</f>
        <v>17500</v>
      </c>
      <c r="J5" s="13">
        <f>I5*D5</f>
        <v>17500</v>
      </c>
    </row>
    <row r="6" spans="1:11" ht="30" customHeight="1" x14ac:dyDescent="0.25">
      <c r="A6" s="22" t="s">
        <v>7</v>
      </c>
      <c r="B6" s="22"/>
      <c r="C6" s="22"/>
      <c r="D6" s="22"/>
      <c r="E6" s="22"/>
      <c r="F6" s="22"/>
      <c r="G6" s="22"/>
      <c r="H6" s="22"/>
      <c r="I6" s="22"/>
      <c r="J6" s="17">
        <f>SUM(J5:J5)</f>
        <v>17500</v>
      </c>
    </row>
    <row r="7" spans="1:11" s="11" customFormat="1" ht="27" customHeight="1" x14ac:dyDescent="0.25">
      <c r="A7" s="23" t="s">
        <v>8</v>
      </c>
      <c r="B7" s="23"/>
      <c r="C7" s="23"/>
      <c r="D7" s="23"/>
      <c r="E7" s="23"/>
      <c r="F7" s="23"/>
      <c r="G7" s="23"/>
      <c r="H7" s="23"/>
      <c r="I7" s="23"/>
      <c r="J7" s="23"/>
    </row>
    <row r="8" spans="1:11" s="11" customFormat="1" ht="27" customHeight="1" x14ac:dyDescent="0.25">
      <c r="A8" s="23" t="s">
        <v>9</v>
      </c>
      <c r="B8" s="23"/>
      <c r="C8" s="23"/>
      <c r="D8" s="23"/>
      <c r="E8" s="23"/>
      <c r="F8" s="23"/>
      <c r="G8" s="23"/>
      <c r="H8" s="23"/>
      <c r="I8" s="23"/>
      <c r="J8" s="23"/>
    </row>
  </sheetData>
  <sheetProtection algorithmName="SHA-512" hashValue="UhJKnAQr1h6LS3Gs3xITMW7grryWIkQrNQzTT4JL6G4lopMAr+cRqF/N6Taq+3kKyWltYw1DirkHDGVQiiWsXw==" saltValue="C7XpcsKCAmPayYnGRqU6ug==" spinCount="100000" sheet="1" objects="1" scenarios="1"/>
  <mergeCells count="11">
    <mergeCell ref="A2:J2"/>
    <mergeCell ref="A1:J1"/>
    <mergeCell ref="A6:I6"/>
    <mergeCell ref="A7:J7"/>
    <mergeCell ref="A8:J8"/>
    <mergeCell ref="A3:A4"/>
    <mergeCell ref="B3:B4"/>
    <mergeCell ref="C3:C4"/>
    <mergeCell ref="D3:D4"/>
    <mergeCell ref="H3:J3"/>
    <mergeCell ref="E3:G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Ларичева Юлия Александровна</cp:lastModifiedBy>
  <dcterms:created xsi:type="dcterms:W3CDTF">2020-10-26T14:03:53Z</dcterms:created>
  <dcterms:modified xsi:type="dcterms:W3CDTF">2026-05-25T08:57:10Z</dcterms:modified>
</cp:coreProperties>
</file>