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Магнитные карманы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  <definedName name="Sp" localSheetId="0">расчет!$B$2</definedName>
  </definedNames>
  <calcPr calcId="152511"/>
</workbook>
</file>

<file path=xl/calcChain.xml><?xml version="1.0" encoding="utf-8"?>
<calcChain xmlns="http://schemas.openxmlformats.org/spreadsheetml/2006/main">
  <c r="K2" i="4" l="1"/>
  <c r="I2" i="4" l="1"/>
  <c r="K3" i="4" l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<sst xmlns="http://schemas.openxmlformats.org/spreadsheetml/2006/main" count="14" uniqueCount="14">
  <si>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</si>
  <si>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</si>
  <si>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</si>
  <si>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</si>
  <si>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КП1 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</si>
  <si>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</si>
  <si>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</si>
  <si>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</si>
  <si>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</si>
  <si>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</si>
  <si>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</si>
  <si>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>шт</t>
  </si>
  <si>
    <t>22.29.25.000</t>
  </si>
  <si>
    <t>Магнитные карманы 105x38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</si>
</sst>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43" fontId="2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10" zoomScaleNormal="110" workbookViewId="0">
      <selection activeCell="B7" sqref="B7"/>
    </sheetView>
  </sheetViews>
  <sheetFormatPr defaultRowHeight="12.75" x14ac:dyDescent="0.2"/>
  <cols>
    <col min="1" max="1" width="6" style="1" customWidth="1"/>
    <col min="2" max="2" width="29.7109375" style="7" customWidth="1"/>
    <col min="3" max="3" width="18.140625" style="7" bestFit="1" customWidth="1"/>
    <col min="4" max="4" width="12.140625" style="6" customWidth="1"/>
    <col min="5" max="5" width="13.85546875" style="4" customWidth="1"/>
    <col min="6" max="7" width="16.28515625" style="1" customWidth="1"/>
    <col min="8" max="8" width="16.28515625" style="2" customWidth="1"/>
    <col min="9" max="9" width="12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10</v>
      </c>
      <c r="D1" s="5" t="s">
        <v>0</v>
      </c>
      <c r="E1" s="3" t="s">
        <v>1</v>
      </c>
      <c r="F1" s="9" t="s">
        <v>4</v>
      </c>
      <c r="G1" s="9" t="s">
        <v>5</v>
      </c>
      <c r="H1" s="9" t="s">
        <v>6</v>
      </c>
      <c r="I1" s="22" t="s">
        <v>7</v>
      </c>
      <c r="J1" s="22" t="s">
        <v>8</v>
      </c>
      <c r="K1" s="22" t="s">
        <v>9</v>
      </c>
    </row>
    <row r="2" spans="1:11" ht="107.25" customHeight="1" x14ac:dyDescent="0.2">
      <c r="A2" s="15">
        <v>1</v>
      </c>
      <c r="B2" s="27" t="s">
        <v>13</v>
      </c>
      <c r="C2" s="27" t="s">
        <v>12</v>
      </c>
      <c r="D2" s="26" t="s">
        <v>11</v>
      </c>
      <c r="E2" s="16">
        <v>1000</v>
      </c>
      <c r="F2" s="11">
        <v>68.8</v>
      </c>
      <c r="G2" s="10">
        <v>69.2</v>
      </c>
      <c r="H2" s="10">
        <v>70</v>
      </c>
      <c r="I2" s="23">
        <f>ROUND(AVERAGE(F2:H2),2)</f>
        <v>69.33</v>
      </c>
      <c r="J2" s="24">
        <f>_xlfn.STDEV.S(F2:H2)/I2</f>
        <v>8.813069272476267E-3</v>
      </c>
      <c r="K2" s="17">
        <f>G2*E2</f>
        <v>69200</v>
      </c>
    </row>
    <row r="3" spans="1:11" x14ac:dyDescent="0.2">
      <c r="A3" s="12"/>
      <c r="B3" s="13"/>
      <c r="C3" s="13"/>
      <c r="D3" s="14"/>
      <c r="E3" s="18"/>
      <c r="F3" s="19"/>
      <c r="G3" s="19"/>
      <c r="H3" s="20"/>
      <c r="I3" s="12"/>
      <c r="J3" s="12"/>
      <c r="K3" s="21">
        <f>SUM(K2:K2)</f>
        <v>69200</v>
      </c>
    </row>
    <row r="5" spans="1:11" x14ac:dyDescent="0.2">
      <c r="C5" s="25"/>
    </row>
    <row r="6" spans="1:11" x14ac:dyDescent="0.2">
      <c r="C6" s="25"/>
    </row>
    <row r="7" spans="1:11" x14ac:dyDescent="0.2">
      <c r="C7" s="25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2026-08-25T13:51:25Z</dcterms:modified>
</cp:coreProperties>
</file>