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" yWindow="615" windowWidth="27495" windowHeight="12720"/>
  </bookViews>
  <sheets>
    <sheet name="ЛСР Окна СИЗО-4 - Ведомость объ" sheetId="1" r:id="rId1"/>
  </sheets>
  <definedNames>
    <definedName name="_xlnm.Print_Titles" localSheetId="0">'ЛСР Окна СИЗО-4 - Ведомость объ'!$9:$9</definedName>
    <definedName name="_xlnm.Print_Area" localSheetId="0">'ЛСР Окна СИЗО-4 - Ведомость объ'!$A$5:$H$30</definedName>
  </definedNames>
  <calcPr calcId="114210" fullCalcOnLoad="1"/>
</workbook>
</file>

<file path=xl/calcChain.xml><?xml version="1.0" encoding="utf-8"?>
<calcChain xmlns="http://schemas.openxmlformats.org/spreadsheetml/2006/main">
  <c r="A28" i="1"/>
  <c r="A27"/>
  <c r="A26"/>
  <c r="A25"/>
  <c r="A24"/>
  <c r="A22"/>
  <c r="A21"/>
  <c r="A20"/>
  <c r="A19"/>
  <c r="A18"/>
  <c r="A16"/>
  <c r="A15"/>
  <c r="A14"/>
  <c r="A13"/>
  <c r="A12"/>
</calcChain>
</file>

<file path=xl/sharedStrings.xml><?xml version="1.0" encoding="utf-8"?>
<sst xmlns="http://schemas.openxmlformats.org/spreadsheetml/2006/main" count="100" uniqueCount="51">
  <si>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</si>
  <si>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</si>
  <si>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</si>
  <si>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</si>
  <si>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</si>
  <si>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</si>
  <si>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</si>
  <si>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</si>
  <si>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Монтажные работы</t>
  </si>
  <si>
    <t>Спальное помещение №1</t>
  </si>
  <si>
    <t>1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</si>
  <si>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</t>
  </si>
  <si>
    <t>100 м2</t>
  </si>
  <si>
    <t xml:space="preserve">(1,77*1,15) / 100 </t>
  </si>
  <si>
    <t xml:space="preserve">1 </t>
  </si>
  <si>
    <t>2</t>
  </si>
  <si>
    <t>Блок оконный из ПВХ-профиля двустворчатый, с глухой и поворотно-откидной створкой, однокамерным стеклопакетом толщиной 24 мм, площадь от 2,01 до 2,5 м2</t>
  </si>
  <si>
    <t>м2</t>
  </si>
  <si>
    <t xml:space="preserve">1,77*1,15 </t>
  </si>
  <si>
    <t>3</t>
  </si>
  <si>
    <t>Установка подоконных досок из ПВХ: в каменных стенах толщиной до 0,51 м</t>
  </si>
  <si>
    <t>100 м</t>
  </si>
  <si>
    <t xml:space="preserve">1,15 / 100 </t>
  </si>
  <si>
    <t>4</t>
  </si>
  <si>
    <t>Заглушки торцевые двусторонние к подоконной доске из ПВХ, цвет белый, размеры 40х480 мм</t>
  </si>
  <si>
    <t>10 шт</t>
  </si>
  <si>
    <t xml:space="preserve">2 / 10 </t>
  </si>
  <si>
    <t>5</t>
  </si>
  <si>
    <t>Доска подоконная из ПВХ, ширина 250 мм</t>
  </si>
  <si>
    <t>м</t>
  </si>
  <si>
    <t xml:space="preserve"> </t>
  </si>
  <si>
    <t>Спальное помещение №2</t>
  </si>
  <si>
    <t>6</t>
  </si>
  <si>
    <t>7</t>
  </si>
  <si>
    <t>8</t>
  </si>
  <si>
    <t>9</t>
  </si>
  <si>
    <t>10</t>
  </si>
  <si>
    <t>Комната воспитательной работы</t>
  </si>
  <si>
    <t>11</t>
  </si>
  <si>
    <t>12</t>
  </si>
  <si>
    <t>13</t>
  </si>
  <si>
    <t>14</t>
  </si>
  <si>
    <t>15</t>
  </si>
  <si>
    <t>Доска подоконная из ПВХ, ширина 300 мм</t>
  </si>
  <si>
    <t xml:space="preserve">                                                       Приложение №3 
 к Государственному контракту №____ 
от "___" _____________2026г 
</t>
  </si>
  <si>
    <r>
      <t xml:space="preserve">Государственный заказчик: </t>
    </r>
    <r>
      <rPr>
        <u/>
        <sz val="14"/>
        <rFont val="Times New Roman"/>
        <family val="1"/>
        <charset val="204"/>
      </rPr>
      <t xml:space="preserve">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Саргсян Р.С.  </t>
    </r>
  </si>
  <si>
    <t xml:space="preserve">    (подпись, инициалы, фамилия)</t>
  </si>
  <si>
    <t>М.П.</t>
  </si>
  <si>
    <t>"___" _____________2026 год</t>
  </si>
  <si>
    <t xml:space="preserve">  (подпись, инициалы, фамилия)</t>
  </si>
  <si>
    <t>Подрядчик: _________________________________________________________________</t>
  </si>
</sst>
</file>

<file path=xl/styles.xml><?xml version="1.0" encoding="utf-8"?>
<styleSheet xmlns="http://schemas.openxmlformats.org/spreadsheetml/2006/main">
  <numFmts count="3">
    <numFmt numFmtId="164" formatCode="0.000000"/>
    <numFmt numFmtId="165" formatCode="0.0000"/>
    <numFmt numFmtId="166" formatCode="0.0"/>
  </numFmts>
  <fonts count="9">
    <font>
      <sz val="11"/>
      <color rgb="FF000000"/>
      <name val="Calibri"/>
      <charset val="204"/>
    </font>
    <font>
      <sz val="8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AD39"/>
  <sheetViews>
    <sheetView tabSelected="1" workbookViewId="0">
      <selection activeCell="E46" sqref="E46"/>
    </sheetView>
  </sheetViews>
  <sheetFormatPr defaultRowHeight="11.25" customHeight="1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4" hidden="1" customWidth="1"/>
    <col min="21" max="24" width="69" style="5" hidden="1" customWidth="1"/>
    <col min="25" max="26" width="55.140625" style="4" hidden="1" customWidth="1"/>
    <col min="27" max="30" width="69" style="5" hidden="1" customWidth="1"/>
    <col min="31" max="16384" width="9.140625" style="2"/>
  </cols>
  <sheetData>
    <row r="3" spans="1:18" ht="11.25" customHeight="1">
      <c r="G3" s="30" t="s">
        <v>44</v>
      </c>
      <c r="H3" s="31"/>
    </row>
    <row r="4" spans="1:18" ht="11.25" customHeight="1">
      <c r="G4" s="31"/>
      <c r="H4" s="31"/>
    </row>
    <row r="5" spans="1:18" ht="57.75" customHeight="1">
      <c r="G5" s="31"/>
      <c r="H5" s="31"/>
    </row>
    <row r="6" spans="1:18" customFormat="1" ht="18">
      <c r="A6" s="34" t="s">
        <v>0</v>
      </c>
      <c r="B6" s="34"/>
      <c r="C6" s="34"/>
      <c r="D6" s="34"/>
      <c r="E6" s="34"/>
      <c r="F6" s="34"/>
      <c r="G6" s="34"/>
      <c r="H6" s="34"/>
    </row>
    <row r="7" spans="1:18" customFormat="1" ht="9.75" customHeight="1">
      <c r="A7" s="6"/>
    </row>
    <row r="8" spans="1:18" customFormat="1" ht="36" customHeight="1">
      <c r="A8" s="7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35" t="s">
        <v>7</v>
      </c>
      <c r="H8" s="35"/>
    </row>
    <row r="9" spans="1:18" customFormat="1" ht="15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36">
        <v>7</v>
      </c>
      <c r="H9" s="37"/>
    </row>
    <row r="10" spans="1:18" customFormat="1" ht="15">
      <c r="A10" s="38" t="s">
        <v>8</v>
      </c>
      <c r="B10" s="38"/>
      <c r="C10" s="38"/>
      <c r="D10" s="38"/>
      <c r="E10" s="38"/>
      <c r="F10" s="38"/>
      <c r="G10" s="38"/>
      <c r="H10" s="38"/>
      <c r="Q10" s="11" t="s">
        <v>8</v>
      </c>
    </row>
    <row r="11" spans="1:18" customFormat="1" ht="15">
      <c r="A11" s="33" t="s">
        <v>9</v>
      </c>
      <c r="B11" s="33"/>
      <c r="C11" s="33"/>
      <c r="D11" s="33"/>
      <c r="E11" s="33"/>
      <c r="F11" s="33"/>
      <c r="G11" s="33"/>
      <c r="H11" s="33"/>
      <c r="Q11" s="11"/>
      <c r="R11" s="12" t="s">
        <v>9</v>
      </c>
    </row>
    <row r="12" spans="1:18" customFormat="1" ht="45">
      <c r="A12" s="13">
        <f>IF(J12&lt;&gt;"",COUNTA(J$5:J12),"")</f>
        <v>1</v>
      </c>
      <c r="B12" s="14" t="s">
        <v>10</v>
      </c>
      <c r="C12" s="15" t="s">
        <v>11</v>
      </c>
      <c r="D12" s="16" t="s">
        <v>12</v>
      </c>
      <c r="E12" s="17">
        <v>2.0355000000000002E-2</v>
      </c>
      <c r="F12" s="15"/>
      <c r="G12" s="18"/>
      <c r="H12" s="15" t="s">
        <v>13</v>
      </c>
      <c r="J12" s="2" t="s">
        <v>14</v>
      </c>
      <c r="Q12" s="11"/>
      <c r="R12" s="12"/>
    </row>
    <row r="13" spans="1:18" customFormat="1" ht="45">
      <c r="A13" s="13">
        <f>IF(J13&lt;&gt;"",COUNTA(J$5:J13),"")</f>
        <v>2</v>
      </c>
      <c r="B13" s="14" t="s">
        <v>15</v>
      </c>
      <c r="C13" s="15" t="s">
        <v>16</v>
      </c>
      <c r="D13" s="16" t="s">
        <v>17</v>
      </c>
      <c r="E13" s="19">
        <v>2.0354999999999999</v>
      </c>
      <c r="F13" s="15"/>
      <c r="G13" s="18"/>
      <c r="H13" s="15" t="s">
        <v>18</v>
      </c>
      <c r="J13" s="2" t="s">
        <v>14</v>
      </c>
      <c r="Q13" s="11"/>
      <c r="R13" s="12"/>
    </row>
    <row r="14" spans="1:18" customFormat="1" ht="22.5">
      <c r="A14" s="13">
        <f>IF(J14&lt;&gt;"",COUNTA(J$5:J14),"")</f>
        <v>3</v>
      </c>
      <c r="B14" s="14" t="s">
        <v>19</v>
      </c>
      <c r="C14" s="15" t="s">
        <v>20</v>
      </c>
      <c r="D14" s="16" t="s">
        <v>21</v>
      </c>
      <c r="E14" s="19">
        <v>1.15E-2</v>
      </c>
      <c r="F14" s="15"/>
      <c r="G14" s="18"/>
      <c r="H14" s="15" t="s">
        <v>22</v>
      </c>
      <c r="J14" s="2" t="s">
        <v>14</v>
      </c>
      <c r="Q14" s="11"/>
      <c r="R14" s="12"/>
    </row>
    <row r="15" spans="1:18" customFormat="1" ht="22.5">
      <c r="A15" s="13">
        <f>IF(J15&lt;&gt;"",COUNTA(J$5:J15),"")</f>
        <v>4</v>
      </c>
      <c r="B15" s="14" t="s">
        <v>23</v>
      </c>
      <c r="C15" s="15" t="s">
        <v>24</v>
      </c>
      <c r="D15" s="16" t="s">
        <v>25</v>
      </c>
      <c r="E15" s="20">
        <v>0.2</v>
      </c>
      <c r="F15" s="15"/>
      <c r="G15" s="18"/>
      <c r="H15" s="15" t="s">
        <v>26</v>
      </c>
      <c r="J15" s="2" t="s">
        <v>14</v>
      </c>
      <c r="Q15" s="11"/>
      <c r="R15" s="12"/>
    </row>
    <row r="16" spans="1:18" customFormat="1" ht="15">
      <c r="A16" s="13">
        <f>IF(J16&lt;&gt;"",COUNTA(J$5:J16),"")</f>
        <v>5</v>
      </c>
      <c r="B16" s="14" t="s">
        <v>27</v>
      </c>
      <c r="C16" s="15" t="s">
        <v>28</v>
      </c>
      <c r="D16" s="16" t="s">
        <v>29</v>
      </c>
      <c r="E16" s="21">
        <v>1.1499999999999999</v>
      </c>
      <c r="F16" s="15"/>
      <c r="G16" s="18"/>
      <c r="H16" s="15" t="s">
        <v>30</v>
      </c>
      <c r="J16" s="2" t="s">
        <v>14</v>
      </c>
      <c r="Q16" s="11"/>
      <c r="R16" s="12"/>
    </row>
    <row r="17" spans="1:18" customFormat="1" ht="15">
      <c r="A17" s="33" t="s">
        <v>31</v>
      </c>
      <c r="B17" s="33"/>
      <c r="C17" s="33"/>
      <c r="D17" s="33"/>
      <c r="E17" s="33"/>
      <c r="F17" s="33"/>
      <c r="G17" s="33"/>
      <c r="H17" s="33"/>
      <c r="Q17" s="11"/>
      <c r="R17" s="12" t="s">
        <v>31</v>
      </c>
    </row>
    <row r="18" spans="1:18" customFormat="1" ht="45">
      <c r="A18" s="13">
        <f>IF(J18&lt;&gt;"",COUNTA(J$5:J18),"")</f>
        <v>6</v>
      </c>
      <c r="B18" s="14" t="s">
        <v>32</v>
      </c>
      <c r="C18" s="15" t="s">
        <v>11</v>
      </c>
      <c r="D18" s="16" t="s">
        <v>12</v>
      </c>
      <c r="E18" s="17">
        <v>2.0355000000000002E-2</v>
      </c>
      <c r="F18" s="15"/>
      <c r="G18" s="18"/>
      <c r="H18" s="15" t="s">
        <v>13</v>
      </c>
      <c r="J18" s="2" t="s">
        <v>14</v>
      </c>
      <c r="Q18" s="11"/>
      <c r="R18" s="12"/>
    </row>
    <row r="19" spans="1:18" customFormat="1" ht="45">
      <c r="A19" s="13">
        <f>IF(J19&lt;&gt;"",COUNTA(J$5:J19),"")</f>
        <v>7</v>
      </c>
      <c r="B19" s="14" t="s">
        <v>33</v>
      </c>
      <c r="C19" s="15" t="s">
        <v>16</v>
      </c>
      <c r="D19" s="16" t="s">
        <v>17</v>
      </c>
      <c r="E19" s="19">
        <v>2.0354999999999999</v>
      </c>
      <c r="F19" s="15"/>
      <c r="G19" s="18"/>
      <c r="H19" s="15" t="s">
        <v>18</v>
      </c>
      <c r="J19" s="2" t="s">
        <v>14</v>
      </c>
      <c r="Q19" s="11"/>
      <c r="R19" s="12"/>
    </row>
    <row r="20" spans="1:18" customFormat="1" ht="22.5">
      <c r="A20" s="13">
        <f>IF(J20&lt;&gt;"",COUNTA(J$5:J20),"")</f>
        <v>8</v>
      </c>
      <c r="B20" s="14" t="s">
        <v>34</v>
      </c>
      <c r="C20" s="15" t="s">
        <v>20</v>
      </c>
      <c r="D20" s="16" t="s">
        <v>21</v>
      </c>
      <c r="E20" s="19">
        <v>1.15E-2</v>
      </c>
      <c r="F20" s="15"/>
      <c r="G20" s="18"/>
      <c r="H20" s="15" t="s">
        <v>22</v>
      </c>
      <c r="J20" s="2" t="s">
        <v>14</v>
      </c>
      <c r="Q20" s="11"/>
      <c r="R20" s="12"/>
    </row>
    <row r="21" spans="1:18" customFormat="1" ht="22.5">
      <c r="A21" s="13">
        <f>IF(J21&lt;&gt;"",COUNTA(J$5:J21),"")</f>
        <v>9</v>
      </c>
      <c r="B21" s="14" t="s">
        <v>35</v>
      </c>
      <c r="C21" s="15" t="s">
        <v>24</v>
      </c>
      <c r="D21" s="16" t="s">
        <v>25</v>
      </c>
      <c r="E21" s="20">
        <v>0.2</v>
      </c>
      <c r="F21" s="15"/>
      <c r="G21" s="18"/>
      <c r="H21" s="15" t="s">
        <v>26</v>
      </c>
      <c r="J21" s="2" t="s">
        <v>14</v>
      </c>
      <c r="Q21" s="11"/>
      <c r="R21" s="12"/>
    </row>
    <row r="22" spans="1:18" customFormat="1" ht="15">
      <c r="A22" s="13">
        <f>IF(J22&lt;&gt;"",COUNTA(J$5:J22),"")</f>
        <v>10</v>
      </c>
      <c r="B22" s="14" t="s">
        <v>36</v>
      </c>
      <c r="C22" s="15" t="s">
        <v>28</v>
      </c>
      <c r="D22" s="16" t="s">
        <v>29</v>
      </c>
      <c r="E22" s="21">
        <v>1.1499999999999999</v>
      </c>
      <c r="F22" s="15"/>
      <c r="G22" s="18"/>
      <c r="H22" s="15" t="s">
        <v>30</v>
      </c>
      <c r="J22" s="2" t="s">
        <v>14</v>
      </c>
      <c r="Q22" s="11"/>
      <c r="R22" s="12"/>
    </row>
    <row r="23" spans="1:18" customFormat="1" ht="15">
      <c r="A23" s="33" t="s">
        <v>37</v>
      </c>
      <c r="B23" s="33"/>
      <c r="C23" s="33"/>
      <c r="D23" s="33"/>
      <c r="E23" s="33"/>
      <c r="F23" s="33"/>
      <c r="G23" s="33"/>
      <c r="H23" s="33"/>
      <c r="Q23" s="11"/>
      <c r="R23" s="12" t="s">
        <v>37</v>
      </c>
    </row>
    <row r="24" spans="1:18" customFormat="1" ht="45">
      <c r="A24" s="13">
        <f>IF(J24&lt;&gt;"",COUNTA(J$5:J24),"")</f>
        <v>11</v>
      </c>
      <c r="B24" s="14" t="s">
        <v>38</v>
      </c>
      <c r="C24" s="15" t="s">
        <v>11</v>
      </c>
      <c r="D24" s="16" t="s">
        <v>12</v>
      </c>
      <c r="E24" s="17">
        <v>2.0355000000000002E-2</v>
      </c>
      <c r="F24" s="15"/>
      <c r="G24" s="18"/>
      <c r="H24" s="15" t="s">
        <v>13</v>
      </c>
      <c r="J24" s="2" t="s">
        <v>14</v>
      </c>
      <c r="Q24" s="11"/>
      <c r="R24" s="12"/>
    </row>
    <row r="25" spans="1:18" customFormat="1" ht="45">
      <c r="A25" s="13">
        <f>IF(J25&lt;&gt;"",COUNTA(J$5:J25),"")</f>
        <v>12</v>
      </c>
      <c r="B25" s="14" t="s">
        <v>39</v>
      </c>
      <c r="C25" s="15" t="s">
        <v>16</v>
      </c>
      <c r="D25" s="16" t="s">
        <v>17</v>
      </c>
      <c r="E25" s="19">
        <v>2.0354999999999999</v>
      </c>
      <c r="F25" s="15"/>
      <c r="G25" s="18"/>
      <c r="H25" s="15" t="s">
        <v>18</v>
      </c>
      <c r="J25" s="2" t="s">
        <v>14</v>
      </c>
      <c r="Q25" s="11"/>
      <c r="R25" s="12"/>
    </row>
    <row r="26" spans="1:18" customFormat="1" ht="22.5">
      <c r="A26" s="13">
        <f>IF(J26&lt;&gt;"",COUNTA(J$5:J26),"")</f>
        <v>13</v>
      </c>
      <c r="B26" s="14" t="s">
        <v>40</v>
      </c>
      <c r="C26" s="15" t="s">
        <v>20</v>
      </c>
      <c r="D26" s="16" t="s">
        <v>21</v>
      </c>
      <c r="E26" s="19">
        <v>1.15E-2</v>
      </c>
      <c r="F26" s="15"/>
      <c r="G26" s="18"/>
      <c r="H26" s="15" t="s">
        <v>22</v>
      </c>
      <c r="J26" s="2" t="s">
        <v>14</v>
      </c>
      <c r="Q26" s="11"/>
      <c r="R26" s="12"/>
    </row>
    <row r="27" spans="1:18" customFormat="1" ht="22.5">
      <c r="A27" s="13">
        <f>IF(J27&lt;&gt;"",COUNTA(J$5:J27),"")</f>
        <v>14</v>
      </c>
      <c r="B27" s="14" t="s">
        <v>41</v>
      </c>
      <c r="C27" s="15" t="s">
        <v>24</v>
      </c>
      <c r="D27" s="16" t="s">
        <v>25</v>
      </c>
      <c r="E27" s="20">
        <v>0.2</v>
      </c>
      <c r="F27" s="15"/>
      <c r="G27" s="18"/>
      <c r="H27" s="15" t="s">
        <v>26</v>
      </c>
      <c r="J27" s="2" t="s">
        <v>14</v>
      </c>
      <c r="Q27" s="11"/>
      <c r="R27" s="12"/>
    </row>
    <row r="28" spans="1:18" customFormat="1" ht="15">
      <c r="A28" s="13">
        <f>IF(J28&lt;&gt;"",COUNTA(J$5:J28),"")</f>
        <v>15</v>
      </c>
      <c r="B28" s="14" t="s">
        <v>42</v>
      </c>
      <c r="C28" s="15" t="s">
        <v>43</v>
      </c>
      <c r="D28" s="16" t="s">
        <v>29</v>
      </c>
      <c r="E28" s="21">
        <v>1.1499999999999999</v>
      </c>
      <c r="F28" s="15"/>
      <c r="G28" s="18"/>
      <c r="H28" s="15" t="s">
        <v>30</v>
      </c>
      <c r="J28" s="2" t="s">
        <v>14</v>
      </c>
      <c r="Q28" s="11"/>
      <c r="R28" s="12"/>
    </row>
    <row r="29" spans="1:18" customFormat="1" ht="36.75" customHeight="1"/>
    <row r="30" spans="1:18" ht="27.75" customHeight="1">
      <c r="B30" s="32" t="s">
        <v>45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8" customFormat="1" ht="18.75" customHeight="1">
      <c r="B31" s="22"/>
      <c r="D31" s="27" t="s">
        <v>46</v>
      </c>
      <c r="E31" s="27"/>
      <c r="F31" s="27"/>
      <c r="G31" s="27"/>
    </row>
    <row r="32" spans="1:18" ht="15.75" customHeight="1">
      <c r="C32" s="24" t="s">
        <v>47</v>
      </c>
    </row>
    <row r="33" spans="2:8" ht="21" customHeight="1">
      <c r="C33" s="25" t="s">
        <v>48</v>
      </c>
    </row>
    <row r="36" spans="2:8" customFormat="1" ht="18.75">
      <c r="B36" s="28" t="s">
        <v>50</v>
      </c>
      <c r="C36" s="28"/>
      <c r="D36" s="28"/>
      <c r="E36" s="28"/>
      <c r="F36" s="28"/>
      <c r="G36" s="28"/>
      <c r="H36" s="28"/>
    </row>
    <row r="37" spans="2:8" customFormat="1" ht="18.75">
      <c r="C37" s="23"/>
      <c r="E37" s="29" t="s">
        <v>49</v>
      </c>
      <c r="F37" s="29"/>
      <c r="G37" s="29"/>
    </row>
    <row r="38" spans="2:8" customFormat="1" ht="18.75">
      <c r="C38" s="26" t="s">
        <v>47</v>
      </c>
    </row>
    <row r="39" spans="2:8" ht="20.25" customHeight="1">
      <c r="C39" s="25" t="s">
        <v>48</v>
      </c>
    </row>
  </sheetData>
  <mergeCells count="12">
    <mergeCell ref="G9:H9"/>
    <mergeCell ref="A10:H10"/>
    <mergeCell ref="D31:G31"/>
    <mergeCell ref="B36:H36"/>
    <mergeCell ref="E37:G37"/>
    <mergeCell ref="G3:H5"/>
    <mergeCell ref="B30:P30"/>
    <mergeCell ref="A11:H11"/>
    <mergeCell ref="A17:H17"/>
    <mergeCell ref="A23:H23"/>
    <mergeCell ref="A6:H6"/>
    <mergeCell ref="G8:H8"/>
  </mergeCells>
  <phoneticPr fontId="0" type="noConversion"/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Header>&amp;LГРАНД-Смета, версия 2026.2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Окна СИЗО-4 - Ведомость объ</vt:lpstr>
      <vt:lpstr>'ЛСР Окна СИЗО-4 - Ведомость объ'!Заголовки_для_печати</vt:lpstr>
      <vt:lpstr>'ЛСР Окна СИЗО-4 - Ведомость объ'!Область_печати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2023-06-08T12:07:32Z</cp:lastPrinted>
  <dcterms:created xsi:type="dcterms:W3CDTF">2020-09-30T08:50:27Z</dcterms:created>
  <dcterms:modified xsi:type="dcterms:W3CDTF">2026-08-05T14:26:11Z</dcterms:modified>
</cp:coreProperties>
</file>