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2" i="1" l="1"/>
</calcChain>
</file>

<file path=xl/sharedStrings.xml><?xml version="1.0" encoding="utf-8"?>
<sst xmlns="http://schemas.openxmlformats.org/spreadsheetml/2006/main" count="91" uniqueCount="70">
  <si>
    <t xml:space="preserve"> 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</si>
  <si>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</si>
  <si>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</si>
  <si>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</si>
  <si>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</si>
  <si>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</si>
  <si>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</si>
  <si>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</si>
  <si>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</si>
  <si>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</si>
  <si>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</si>
  <si>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</si>
  <si>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</si>
  <si>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</si>
  <si>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</si>
  <si>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</si>
  <si>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</si>
  <si>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</si>
  <si>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</si>
  <si>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</si>
  <si>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</si>
  <si>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</si>
  <si>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</si>
  <si>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</si>
  <si>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</si>
  <si>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</si>
  <si>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</si>
  <si>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</si>
  <si>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</si>
  <si>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</si>
  <si>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</si>
  <si>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</si>
  <si>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</si>
  <si>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</si>
  <si>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</si>
  <si>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</si>
  <si>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</si>
  <si>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</si>
  <si>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</si>
  <si>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</si>
  <si>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</si>
  <si>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</si>
  <si>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</si>
  <si>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</si>
  <si>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</si>
  <si>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</si>
  <si>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</si>
  <si>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</si>
  <si>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</si>
  <si>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</si>
  <si>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</si>
  <si>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</si>
  <si>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</si>
  <si>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</si>
  <si>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</si>
  <si>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Рулон марлевый тканый</t>
  </si>
  <si>
    <t>штука</t>
  </si>
  <si>
    <t>20 900,00 
Контракт в ЕИС №2781701531026000049</t>
  </si>
  <si>
    <t>23 340,00 
Контракт в ЕИС №2490904533425000123</t>
  </si>
  <si>
    <t>27 030,00 
Контракт в ЕИС №2352507576325000110</t>
  </si>
  <si>
    <t>21.20.24.131-00000072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</si>
  <si>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</si>
  <si>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</si>
  <si>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</si>
  <si>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</si>
  <si>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</si>
  <si>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Характеристики объекта закупки указаны в описании объекта закупки</t>
  </si>
  <si>
    <t xml:space="preserve">Обоснование начальной (максимальной) цены контракта на поставку Рулонов марлевых тканых (марля медицинская) для отделений Клиник 
ФГБОУ ВО ИГМУ Минздрава России в 2026 г </t>
  </si>
  <si>
    <t>На основании проведенных расчетов НМЦК составляет: 184 464,49 рублей.</t>
  </si>
  <si>
    <t>Дата обоснования:15.04.2026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</si>
</sst>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3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352507576325000110" TargetMode="External"/><Relationship Id="rId2" Type="http://schemas.openxmlformats.org/officeDocument/2006/relationships/hyperlink" Target="http://zakupki.gov.ru/epz/contract/contractCard/common-info.html?reestrNumber=2490904533425000123" TargetMode="External"/><Relationship Id="rId1" Type="http://schemas.openxmlformats.org/officeDocument/2006/relationships/hyperlink" Target="http://zakupki.gov.ru/epz/contract/contractCard/common-info.html?reestrNumber=2781701531026000049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7" zoomScaleNormal="100" zoomScaleSheetLayoutView="100" workbookViewId="0">
      <selection activeCell="G20" sqref="G20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3" t="s">
        <v>67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6" t="s">
        <v>1</v>
      </c>
      <c r="B6" s="56"/>
      <c r="C6" s="57" t="s">
        <v>66</v>
      </c>
      <c r="D6" s="58"/>
      <c r="E6" s="58"/>
      <c r="F6" s="58"/>
      <c r="G6" s="58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8"/>
      <c r="AB6" s="58"/>
      <c r="AC6" s="58"/>
      <c r="AD6" s="58"/>
      <c r="AE6" s="60"/>
      <c r="AF6" s="61"/>
      <c r="AG6" s="3"/>
    </row>
    <row r="7" spans="1:34" ht="45" customHeight="1">
      <c r="A7" s="62" t="s">
        <v>2</v>
      </c>
      <c r="B7" s="62"/>
      <c r="C7" s="57" t="s">
        <v>3</v>
      </c>
      <c r="D7" s="58"/>
      <c r="E7" s="58"/>
      <c r="F7" s="58"/>
      <c r="G7" s="58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8"/>
      <c r="AB7" s="58"/>
      <c r="AC7" s="58"/>
      <c r="AD7" s="58"/>
      <c r="AE7" s="60"/>
      <c r="AF7" s="61"/>
      <c r="AG7" s="3"/>
    </row>
    <row r="8" spans="1:34" ht="45" customHeight="1">
      <c r="A8" s="25" t="s">
        <v>65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26"/>
      <c r="AG8" s="3"/>
    </row>
    <row r="9" spans="1:34" ht="108" customHeight="1">
      <c r="A9" s="50" t="s">
        <v>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2"/>
      <c r="AG9" s="3"/>
    </row>
    <row r="10" spans="1:34" ht="29.25" customHeight="1">
      <c r="A10" s="56" t="s">
        <v>5</v>
      </c>
      <c r="B10" s="65" t="s">
        <v>6</v>
      </c>
      <c r="C10" s="66"/>
      <c r="D10" s="69" t="s">
        <v>7</v>
      </c>
      <c r="E10" s="56" t="s">
        <v>8</v>
      </c>
      <c r="F10" s="71" t="s">
        <v>9</v>
      </c>
      <c r="G10" s="6" t="s">
        <v>61</v>
      </c>
      <c r="H10" s="6" t="s">
        <v>62</v>
      </c>
      <c r="I10" s="6" t="s">
        <v>63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2" t="s">
        <v>27</v>
      </c>
      <c r="AB10" s="72" t="s">
        <v>28</v>
      </c>
      <c r="AC10" s="71" t="s">
        <v>29</v>
      </c>
      <c r="AD10" s="64" t="s">
        <v>30</v>
      </c>
      <c r="AE10" s="71" t="s">
        <v>31</v>
      </c>
      <c r="AF10" s="64" t="s">
        <v>32</v>
      </c>
      <c r="AG10" s="3"/>
    </row>
    <row r="11" spans="1:34" ht="32.25" customHeight="1">
      <c r="A11" s="56"/>
      <c r="B11" s="67"/>
      <c r="C11" s="68"/>
      <c r="D11" s="69"/>
      <c r="E11" s="70"/>
      <c r="F11" s="71"/>
      <c r="G11" s="7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72"/>
      <c r="AB11" s="72"/>
      <c r="AC11" s="71"/>
      <c r="AD11" s="64"/>
      <c r="AE11" s="71"/>
      <c r="AF11" s="64"/>
      <c r="AG11" s="3"/>
    </row>
    <row r="12" spans="1:34" ht="51" customHeight="1">
      <c r="A12" s="8">
        <v>1</v>
      </c>
      <c r="B12" s="25" t="s">
        <v>55</v>
      </c>
      <c r="C12" s="26"/>
      <c r="D12" s="9" t="s">
        <v>60</v>
      </c>
      <c r="E12" s="8" t="s">
        <v>56</v>
      </c>
      <c r="F12" s="8">
        <v>7</v>
      </c>
      <c r="G12" s="22" t="s">
        <v>57</v>
      </c>
      <c r="H12" s="23" t="s">
        <v>58</v>
      </c>
      <c r="I12" s="24" t="s">
        <v>59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3086.17</v>
      </c>
      <c r="AB12" s="6">
        <v>12.99</v>
      </c>
      <c r="AC12" s="6">
        <v>23956.43</v>
      </c>
      <c r="AD12" s="6">
        <v>10</v>
      </c>
      <c r="AE12" s="6">
        <v>26352.07</v>
      </c>
      <c r="AF12" s="6">
        <f>AE12*F12</f>
        <v>184464.49</v>
      </c>
      <c r="AG12" s="10"/>
      <c r="AH12" s="11"/>
    </row>
    <row r="13" spans="1:34">
      <c r="A13" s="28" t="s">
        <v>51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 t="s">
        <v>51</v>
      </c>
      <c r="AD13" s="29"/>
      <c r="AE13" s="12"/>
      <c r="AF13" s="6">
        <v>184464.49</v>
      </c>
      <c r="AG13" s="3"/>
    </row>
    <row r="14" spans="1:34">
      <c r="A14" s="30" t="s">
        <v>68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9"/>
      <c r="AG14" s="3"/>
    </row>
    <row r="15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3"/>
      <c r="AE15" s="13"/>
      <c r="AF15" s="3"/>
      <c r="AG15" s="3"/>
    </row>
    <row r="16" spans="1:34">
      <c r="A16" s="32" t="s">
        <v>69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14"/>
      <c r="AE16" s="14"/>
      <c r="AF16" s="3"/>
      <c r="AG16" s="3"/>
    </row>
    <row r="17" spans="1:33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14"/>
      <c r="AF17" s="3"/>
      <c r="AG17" s="3"/>
    </row>
    <row r="18" spans="1:3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14"/>
      <c r="AF18" s="3"/>
      <c r="AG18" s="3"/>
    </row>
    <row r="19" spans="1:3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39"/>
      <c r="AD20" s="40"/>
      <c r="AE20" s="15"/>
      <c r="AF20" s="3"/>
      <c r="AG20" s="3"/>
    </row>
    <row r="21" spans="1:33" ht="15.75" thickBot="1">
      <c r="A21" s="41" t="s">
        <v>52</v>
      </c>
      <c r="B21" s="42"/>
      <c r="C21" s="42"/>
      <c r="D21" s="43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39"/>
      <c r="AD21" s="40"/>
      <c r="AE21" s="15"/>
      <c r="AF21" s="3"/>
      <c r="AG21" s="3"/>
    </row>
    <row r="22" spans="1:33">
      <c r="A22" s="44"/>
      <c r="B22" s="45"/>
      <c r="C22" s="45"/>
      <c r="D22" s="46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5.75" thickBot="1">
      <c r="A23" s="47" t="s">
        <v>53</v>
      </c>
      <c r="B23" s="48"/>
      <c r="C23" s="48"/>
      <c r="D23" s="4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>
      <c r="A24" s="33" t="s">
        <v>64</v>
      </c>
      <c r="B24" s="34"/>
      <c r="C24" s="34"/>
      <c r="D24" s="3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6.5" thickBot="1">
      <c r="A25" s="36" t="s">
        <v>54</v>
      </c>
      <c r="B25" s="37"/>
      <c r="C25" s="37"/>
      <c r="D25" s="37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4:D24"/>
    <mergeCell ref="A25:D25"/>
    <mergeCell ref="A19:AF19"/>
    <mergeCell ref="AC20:AC21"/>
    <mergeCell ref="AD20:AD21"/>
    <mergeCell ref="A21:D21"/>
    <mergeCell ref="A22:D22"/>
    <mergeCell ref="A23:D23"/>
    <mergeCell ref="B12:C12"/>
    <mergeCell ref="A18:AD18"/>
    <mergeCell ref="A13:AD13"/>
    <mergeCell ref="A14:AF14"/>
    <mergeCell ref="A15:AC15"/>
    <mergeCell ref="A16:AC16"/>
    <mergeCell ref="A17:AD17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2026-04-15T02:26:17Z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