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issarov_as\Desktop\Ковалева\Березка\столовая\"/>
    </mc:Choice>
  </mc:AlternateContent>
  <bookViews>
    <workbookView xWindow="0" yWindow="0" windowWidth="28800" windowHeight="12300" tabRatio="500"/>
  </bookViews>
  <sheets>
    <sheet name="Лист1" sheetId="1" r:id="rId1"/>
  </sheets>
  <definedNames>
    <definedName name="_xlnm.Print_Area" localSheetId="0">Лист1!$A$1:$O$30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6" i="1" l="1"/>
</calcChain>
</file>

<file path=xl/sharedStrings.xml><?xml version="1.0" encoding="utf-8"?>
<sst xmlns="http://schemas.openxmlformats.org/spreadsheetml/2006/main" count="32" uniqueCount="31">
  <si>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</si>
  <si>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</si>
  <si>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 обоснованием: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</si>
  <si>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</si>
  <si>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</si>
  <si>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>№</t>
  </si>
  <si>
    <t>Наименование товара, услуги (работы)</t>
  </si>
  <si>
    <t>ОКПД2, КТРУ</t>
  </si>
  <si>
    <t>Единица измерения</t>
  </si>
  <si>
    <t>Количество</t>
  </si>
  <si>
    <t>Источники цены (руб.)</t>
  </si>
  <si>
    <t>Среднее квадра-тичное отклонение, σ</t>
  </si>
  <si>
    <t>Коэффициент вариации, V (%)</t>
  </si>
  <si>
    <t>Средняя цена (руб.)</t>
  </si>
  <si>
    <t>НМЦК (руб.)</t>
  </si>
  <si>
    <t>71.12.35.110</t>
  </si>
  <si>
    <t>Усл. ед.</t>
  </si>
  <si>
    <t>1</t>
  </si>
  <si>
    <t>Итого:</t>
  </si>
  <si>
    <t>Работник контрактной службы/контрактный управляющий:</t>
  </si>
  <si>
    <t xml:space="preserve">Начальник отдела эксплуатации, ремонта зданий, сооружений и инфраструктурного развития управления материально-технического обеспечения Главного управления МЧС России по Ростовской области </t>
  </si>
  <si>
    <t>В.А. Лунин</t>
  </si>
  <si>
    <t>(должность)</t>
  </si>
  <si>
    <t>/</t>
  </si>
  <si>
    <t>(подпись / расшифровка подписи)</t>
  </si>
  <si>
    <t>Дата подготовки обоснования НМЦК: 04.09.2026</t>
  </si>
  <si>
    <t>Проведение кадастровых работ по подготовке технического плана на помещения площадью 202.3 кв.м расположенные на первом этаже здания литера «В», по адресу: Ростовская область, г. Ростов-на-Дону, ул. Города Волос/пер. Семашко/ул. Тельмана, 11/81-83/34</t>
  </si>
  <si>
    <t>№ В-203-16703 от 07.09.2026г.</t>
  </si>
  <si>
    <t>№ В-203-16701 от 07.09.2026г.</t>
  </si>
  <si>
    <t>№ В-203-15072 от 07.08.2026г.</t>
  </si>
  <si>
    <t>На основании проведённого анализа рынка и расчётов, НМЦК составляет: 20 333,33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</si>
</sst>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theme="1"/>
      <name val="Nimbus Roman"/>
      <charset val="1"/>
    </font>
    <font>
      <sz val="18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/>
    <xf numFmtId="0" fontId="2" fillId="0" borderId="2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 indent="1"/>
    </xf>
    <xf numFmtId="0" fontId="2" fillId="0" borderId="4" xfId="0" applyFont="1" applyBorder="1" applyAlignment="1" applyProtection="1">
      <alignment horizontal="left" vertical="top" indent="1"/>
    </xf>
    <xf numFmtId="0" fontId="2" fillId="0" borderId="5" xfId="0" applyFont="1" applyBorder="1" applyAlignment="1" applyProtection="1"/>
    <xf numFmtId="0" fontId="2" fillId="0" borderId="2" xfId="0" applyFont="1" applyBorder="1" applyAlignment="1" applyProtection="1">
      <alignment horizontal="left" vertical="top" indent="1"/>
    </xf>
    <xf numFmtId="0" fontId="2" fillId="0" borderId="2" xfId="0" applyFont="1" applyBorder="1" applyAlignment="1" applyProtection="1">
      <alignment horizontal="left" vertical="top" wrapText="1" indent="1"/>
    </xf>
    <xf numFmtId="0" fontId="2" fillId="0" borderId="6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2" fillId="0" borderId="4" xfId="0" applyFont="1" applyBorder="1" applyAlignment="1" applyProtection="1">
      <alignment horizontal="left" vertical="top" wrapText="1" indent="1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left" vertical="top" wrapText="1" indent="1"/>
    </xf>
    <xf numFmtId="0" fontId="2" fillId="0" borderId="0" xfId="0" applyFont="1" applyAlignment="1" applyProtection="1">
      <alignment horizontal="left" vertical="top" indent="1"/>
    </xf>
    <xf numFmtId="4" fontId="2" fillId="0" borderId="0" xfId="0" applyNumberFormat="1" applyFont="1" applyAlignment="1" applyProtection="1">
      <alignment horizontal="left" vertical="top" indent="1"/>
    </xf>
    <xf numFmtId="0" fontId="5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3" fillId="0" borderId="0" xfId="0" applyFont="1" applyAlignment="1" applyProtection="1">
      <alignment horizontal="justify"/>
    </xf>
    <xf numFmtId="0" fontId="3" fillId="0" borderId="1" xfId="0" applyFont="1" applyBorder="1" applyAlignment="1" applyProtection="1"/>
    <xf numFmtId="0" fontId="7" fillId="0" borderId="0" xfId="0" applyFont="1" applyAlignment="1" applyProtection="1">
      <alignment vertical="top"/>
    </xf>
    <xf numFmtId="0" fontId="7" fillId="0" borderId="0" xfId="0" applyFont="1" applyAlignment="1" applyProtection="1"/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justify" vertical="top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top"/>
    </xf>
    <xf numFmtId="0" fontId="3" fillId="2" borderId="7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4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" fontId="5" fillId="0" borderId="0" xfId="0" applyNumberFormat="1" applyFont="1" applyAlignment="1" applyProtection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56160</xdr:colOff>
      <xdr:row>8</xdr:row>
      <xdr:rowOff>100800</xdr:rowOff>
    </xdr:from>
    <xdr:to>
      <xdr:col>8</xdr:col>
      <xdr:colOff>1551960</xdr:colOff>
      <xdr:row>8</xdr:row>
      <xdr:rowOff>1654560</xdr:rowOff>
    </xdr:to>
    <xdr:grpSp>
      <xdr:nvGrpSpPr>
        <xdr:cNvPr id="2" name="Группа 1"/>
        <xdr:cNvGrpSpPr/>
      </xdr:nvGrpSpPr>
      <xdr:grpSpPr>
        <a:xfrm>
          <a:off x="56160" y="3310725"/>
          <a:ext cx="9801600" cy="1553760"/>
          <a:chOff x="56160" y="3310560"/>
          <a:chExt cx="9941400" cy="1553760"/>
        </a:xfrm>
      </xdr:grpSpPr>
      <xdr:sp macro="" textlink="">
        <xdr:nvSpPr>
          <xdr:cNvPr id="3" name="TextBox 2"/>
          <xdr:cNvSpPr/>
        </xdr:nvSpPr>
        <xdr:spPr>
          <a:xfrm>
            <a:off x="3870360" y="3310560"/>
            <a:ext cx="3067200" cy="15530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vertOverflow="clip" horzOverflow="clip" wrap="none" lIns="0" tIns="0" rIns="0" bIns="0" anchor="t">
            <a:noAutofit/>
          </a:bodyPr>
          <a:lstStyle/>
          <a:p>
            <a:pPr>
              <a:lnSpc>
                <a:spcPct val="100000"/>
              </a:lnSpc>
            </a:pPr>
            <a:r>
              <a:rPr lang="ru-RU" sz="13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Среднее квадратичное отклонение</a:t>
            </a:r>
            <a:r>
              <a:rPr lang="en-US" sz="13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:</a:t>
            </a:r>
            <a:endParaRPr lang="ru-RU" sz="1300" b="0" u="none" strike="noStrike">
              <a:effectLst/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lang="ru-RU" sz="1000" b="0" u="none" strike="noStrike">
              <a:effectLst/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r>
              <a:rPr lang="en-GB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𝜎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= √(( ∑2_(𝑖=1)^𝑛▒</a:t>
            </a:r>
            <a:r>
              <a:rPr lang="zh-CN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〖〖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(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_𝑖  − ⟨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ц⟩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)</a:t>
            </a:r>
            <a:r>
              <a:rPr lang="zh-CN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〗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^2  </a:t>
            </a:r>
            <a:r>
              <a:rPr lang="zh-CN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〗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)/(𝑛−1))</a:t>
            </a:r>
            <a:endParaRPr lang="ru-RU" sz="1200" b="0" u="none" strike="noStrike">
              <a:effectLst/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lang="ru-RU" sz="2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⟨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ц⟩" 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среднее арифметическое всех цен;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𝑛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количество значений, используемых в расчёте;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номер источника ценовой информации;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ц_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цена единицы товара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</xdr:txBody>
      </xdr:sp>
      <xdr:sp macro="" textlink="">
        <xdr:nvSpPr>
          <xdr:cNvPr id="4" name="TextBox 3"/>
          <xdr:cNvSpPr/>
        </xdr:nvSpPr>
        <xdr:spPr>
          <a:xfrm>
            <a:off x="7581240" y="3312360"/>
            <a:ext cx="2416320" cy="127872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vertOverflow="clip" horzOverflow="clip" wrap="none" lIns="0" tIns="0" rIns="0" bIns="0" anchor="t">
            <a:noAutofit/>
          </a:bodyPr>
          <a:lstStyle/>
          <a:p>
            <a:pPr>
              <a:lnSpc>
                <a:spcPct val="100000"/>
              </a:lnSpc>
            </a:pPr>
            <a:r>
              <a:rPr lang="ru-RU" sz="1300" b="0" u="none" strike="noStrike">
                <a:solidFill>
                  <a:schemeClr val="dk1"/>
                </a:solidFill>
                <a:effectLst/>
                <a:uFillTx/>
                <a:latin typeface="Times New Roman"/>
              </a:rPr>
              <a:t>Коэффициент вариации</a:t>
            </a:r>
            <a:r>
              <a:rPr lang="en-US" sz="1300" b="0" u="none" strike="noStrike">
                <a:solidFill>
                  <a:schemeClr val="dk1"/>
                </a:solidFill>
                <a:effectLst/>
                <a:uFillTx/>
                <a:latin typeface="Times New Roman"/>
              </a:rPr>
              <a:t>:</a:t>
            </a:r>
            <a:endParaRPr lang="ru-RU" sz="1300" b="0" u="none" strike="noStrike">
              <a:effectLst/>
              <a:uFillTx/>
              <a:latin typeface="Times New Roman"/>
            </a:endParaRPr>
          </a:p>
          <a:p>
            <a:pPr>
              <a:lnSpc>
                <a:spcPct val="100000"/>
              </a:lnSpc>
            </a:pPr>
            <a:endParaRPr lang="ru-RU" sz="12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𝑉=𝜎/⟨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ц⟩ 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 × 100</a:t>
            </a:r>
            <a:endParaRPr lang="ru-RU" sz="12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endParaRPr lang="ru-RU" sz="14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⟨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ц⟩" 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среднее арифметическое всех цен;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𝜎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" 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en-GB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c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реднее квадратичное отклонение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</xdr:txBody>
      </xdr:sp>
      <xdr:sp macro="" textlink="">
        <xdr:nvSpPr>
          <xdr:cNvPr id="5" name="TextBox 4"/>
          <xdr:cNvSpPr/>
        </xdr:nvSpPr>
        <xdr:spPr>
          <a:xfrm>
            <a:off x="56160" y="3311280"/>
            <a:ext cx="3252960" cy="1553040"/>
          </a:xfrm>
          <a:prstGeom prst="rect">
            <a:avLst/>
          </a:prstGeom>
          <a:noFill/>
          <a:ln w="0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vertOverflow="clip" horzOverflow="clip" wrap="none" lIns="0" tIns="0" rIns="0" bIns="0" anchor="t">
            <a:noAutofit/>
          </a:bodyPr>
          <a:lstStyle/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ru-RU" sz="13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Расчёт НМЦК (рын) произведён по формуле:</a:t>
            </a:r>
            <a:endParaRPr lang="ru-RU" sz="13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endParaRPr lang="ru-RU" sz="10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zh-CN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〖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НМЦК</a:t>
            </a:r>
            <a:r>
              <a:rPr lang="zh-CN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〗</a:t>
            </a:r>
            <a:r>
              <a:rPr lang="en-GB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^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рын=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𝑣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/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𝑛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×∑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_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(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𝑖=1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)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^𝑛▒</a:t>
            </a:r>
            <a:r>
              <a:rPr lang="ru-RU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ц_</a:t>
            </a:r>
            <a:r>
              <a:rPr lang="en-US" sz="12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 </a:t>
            </a:r>
            <a:endParaRPr lang="ru-RU" sz="12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endParaRPr lang="ru-RU" sz="5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𝑣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количество (объем) закупаемого товара;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𝑛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количество значений, используемых в расч" ё"те;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номер источника ценовой информации;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</a:pP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ц_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𝑖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"–</a:t>
            </a:r>
            <a:r>
              <a:rPr lang="en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 </a:t>
            </a:r>
            <a:r>
              <a:rPr lang="ru-RU" sz="1100" b="0" u="none" strike="noStrike">
                <a:solidFill>
                  <a:schemeClr val="dk1"/>
                </a:solidFill>
                <a:effectLst/>
                <a:uFillTx/>
                <a:latin typeface="Cambria Math"/>
                <a:ea typeface="Cambria Math"/>
              </a:rPr>
              <a:t>цена единицы товара</a:t>
            </a:r>
            <a:r>
              <a:rPr lang="en-US" sz="1100" b="0" u="none" strike="noStrike">
                <a:solidFill>
                  <a:schemeClr val="dk1"/>
                </a:solidFill>
                <a:effectLst/>
                <a:uFillTx/>
                <a:latin typeface="Times New Roman"/>
                <a:ea typeface="Cambria Math"/>
              </a:rPr>
              <a:t>"</a:t>
            </a:r>
            <a:endParaRPr lang="ru-RU" sz="1100" b="0" u="none" strike="noStrike">
              <a:effectLst/>
              <a:uFillTx/>
              <a:latin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4" zoomScaleNormal="100" workbookViewId="0">
      <selection activeCell="A20" sqref="A20:M20"/>
    </sheetView>
  </sheetViews>
  <sheetFormatPr defaultColWidth="15.875" defaultRowHeight="15.75" customHeight="1"/>
  <cols>
    <col min="1" max="1" width="3.875" style="1" customWidth="1"/>
    <col min="2" max="2" width="27.875" style="1" customWidth="1"/>
    <col min="3" max="3" width="2.875" style="1" customWidth="1"/>
    <col min="4" max="4" width="20.875" style="1" customWidth="1"/>
    <col min="5" max="5" width="1.875" style="1" customWidth="1"/>
    <col min="6" max="6" width="16.875" style="1" customWidth="1"/>
    <col min="7" max="7" width="20.875" style="1" customWidth="1"/>
    <col min="8" max="8" width="13.875" style="1" customWidth="1"/>
    <col min="9" max="12" width="20.875" style="1" customWidth="1"/>
    <col min="13" max="13" width="16.875" style="1" customWidth="1"/>
  </cols>
  <sheetData>
    <row r="1" spans="1:16" ht="24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/>
    <row r="4" spans="1:16" ht="39.75" customHeight="1">
      <c r="A4" s="37" t="s">
        <v>1</v>
      </c>
      <c r="B4" s="37"/>
      <c r="C4" s="2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2"/>
      <c r="N4" s="2"/>
      <c r="O4" s="2"/>
    </row>
    <row r="5" spans="1:16" ht="9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ht="64.5" customHeight="1">
      <c r="A6" s="39" t="s">
        <v>2</v>
      </c>
      <c r="B6" s="39"/>
      <c r="C6" s="4"/>
      <c r="D6" s="39" t="s">
        <v>3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9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24.75" customHeight="1">
      <c r="A8" s="40" t="s">
        <v>4</v>
      </c>
      <c r="B8" s="40"/>
      <c r="C8" s="5"/>
      <c r="D8" s="5"/>
      <c r="E8" s="3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39.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"/>
    </row>
    <row r="10" spans="1:16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spans="1:16" ht="4.5" customHeight="1">
      <c r="A11" s="7"/>
      <c r="B11" s="8"/>
      <c r="C11" s="9"/>
      <c r="D11" s="9"/>
      <c r="E11" s="10"/>
      <c r="F11" s="8"/>
      <c r="G11" s="11"/>
      <c r="H11" s="11"/>
      <c r="I11" s="41"/>
      <c r="J11" s="41"/>
      <c r="K11" s="41"/>
      <c r="L11" s="12"/>
      <c r="M11" s="12"/>
      <c r="N11" s="11"/>
      <c r="O11" s="11"/>
      <c r="P11" s="3"/>
    </row>
    <row r="12" spans="1:16" ht="19.5" customHeight="1">
      <c r="A12" s="42" t="s">
        <v>5</v>
      </c>
      <c r="B12" s="43" t="s">
        <v>6</v>
      </c>
      <c r="C12" s="43"/>
      <c r="D12" s="43"/>
      <c r="E12" s="44"/>
      <c r="F12" s="51" t="s">
        <v>7</v>
      </c>
      <c r="G12" s="51" t="s">
        <v>8</v>
      </c>
      <c r="H12" s="51" t="s">
        <v>9</v>
      </c>
      <c r="I12" s="52" t="s">
        <v>10</v>
      </c>
      <c r="J12" s="52"/>
      <c r="K12" s="52"/>
      <c r="L12" s="53" t="s">
        <v>11</v>
      </c>
      <c r="M12" s="54" t="s">
        <v>12</v>
      </c>
      <c r="N12" s="46" t="s">
        <v>13</v>
      </c>
      <c r="O12" s="45" t="s">
        <v>14</v>
      </c>
      <c r="P12" s="3"/>
    </row>
    <row r="13" spans="1:16" ht="1.5" customHeight="1">
      <c r="A13" s="42"/>
      <c r="B13" s="43"/>
      <c r="C13" s="43"/>
      <c r="D13" s="43"/>
      <c r="E13" s="44"/>
      <c r="F13" s="51"/>
      <c r="G13" s="51"/>
      <c r="H13" s="51"/>
      <c r="I13" s="55"/>
      <c r="J13" s="55"/>
      <c r="K13" s="55"/>
      <c r="L13" s="53"/>
      <c r="M13" s="54"/>
      <c r="N13" s="46"/>
      <c r="O13" s="45"/>
      <c r="P13" s="3"/>
    </row>
    <row r="14" spans="1:16" ht="26.85" customHeight="1">
      <c r="A14" s="42"/>
      <c r="B14" s="43"/>
      <c r="C14" s="43"/>
      <c r="D14" s="43"/>
      <c r="E14" s="44"/>
      <c r="F14" s="51"/>
      <c r="G14" s="51"/>
      <c r="H14" s="51"/>
      <c r="I14" s="56" t="s">
        <v>27</v>
      </c>
      <c r="J14" s="56" t="s">
        <v>28</v>
      </c>
      <c r="K14" s="56" t="s">
        <v>29</v>
      </c>
      <c r="L14" s="53"/>
      <c r="M14" s="54"/>
      <c r="N14" s="46"/>
      <c r="O14" s="45"/>
      <c r="P14" s="3"/>
    </row>
    <row r="15" spans="1:16" ht="7.5" customHeight="1">
      <c r="A15" s="14"/>
      <c r="B15" s="30"/>
      <c r="C15" s="31"/>
      <c r="D15" s="31"/>
      <c r="E15" s="32"/>
      <c r="F15" s="55"/>
      <c r="G15" s="57"/>
      <c r="H15" s="57"/>
      <c r="I15" s="58"/>
      <c r="J15" s="59"/>
      <c r="K15" s="60"/>
      <c r="L15" s="59"/>
      <c r="M15" s="58"/>
      <c r="N15" s="33"/>
      <c r="O15" s="32"/>
      <c r="P15" s="3"/>
    </row>
    <row r="16" spans="1:16" ht="102.75" customHeight="1">
      <c r="A16" s="13">
        <v>1</v>
      </c>
      <c r="B16" s="48" t="s">
        <v>26</v>
      </c>
      <c r="C16" s="48"/>
      <c r="D16" s="48"/>
      <c r="E16" s="34"/>
      <c r="F16" s="61" t="s">
        <v>15</v>
      </c>
      <c r="G16" s="61" t="s">
        <v>16</v>
      </c>
      <c r="H16" s="62" t="s">
        <v>17</v>
      </c>
      <c r="I16" s="63">
        <v>19000</v>
      </c>
      <c r="J16" s="63">
        <v>21000</v>
      </c>
      <c r="K16" s="63">
        <v>21000</v>
      </c>
      <c r="L16" s="64">
        <v>1154.7004999999999</v>
      </c>
      <c r="M16" s="64">
        <v>5.68</v>
      </c>
      <c r="N16" s="35">
        <f>(I16+J16+K16)/3</f>
        <v>20333.333333333332</v>
      </c>
      <c r="O16" s="35">
        <v>20333.330000000002</v>
      </c>
      <c r="P16" s="3"/>
    </row>
    <row r="17" spans="1:16" ht="7.5" customHeight="1">
      <c r="A17" s="16"/>
      <c r="B17" s="17"/>
      <c r="C17" s="17"/>
      <c r="D17" s="17"/>
      <c r="E17" s="15"/>
      <c r="F17" s="18"/>
      <c r="G17" s="18"/>
      <c r="H17" s="18"/>
      <c r="I17" s="19"/>
      <c r="J17" s="19"/>
      <c r="K17" s="19"/>
      <c r="L17" s="18"/>
      <c r="M17" s="18"/>
      <c r="N17" s="19"/>
      <c r="O17" s="19"/>
    </row>
    <row r="18" spans="1:16" ht="19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20" t="s">
        <v>18</v>
      </c>
      <c r="O18" s="65">
        <v>20333.330000000002</v>
      </c>
    </row>
    <row r="19" spans="1:16" ht="9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1"/>
      <c r="O19" s="18"/>
    </row>
    <row r="20" spans="1:16" ht="24.75" customHeight="1">
      <c r="A20" s="49" t="s">
        <v>30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3"/>
    </row>
    <row r="21" spans="1:16" ht="19.5" customHeight="1">
      <c r="G21" s="3"/>
      <c r="H21" s="3"/>
      <c r="I21" s="3"/>
      <c r="J21" s="3"/>
      <c r="K21" s="3"/>
      <c r="L21" s="3"/>
      <c r="M21" s="3"/>
      <c r="N21" s="3"/>
      <c r="O21" s="3"/>
    </row>
    <row r="22" spans="1:16" ht="15" customHeight="1">
      <c r="A22" s="37" t="s">
        <v>25</v>
      </c>
      <c r="B22" s="37"/>
      <c r="C22" s="37"/>
      <c r="D22" s="37"/>
      <c r="E22" s="37"/>
      <c r="F22" s="37"/>
      <c r="G22" s="37"/>
      <c r="H22" s="3"/>
      <c r="I22" s="3"/>
      <c r="J22" s="3"/>
      <c r="K22" s="3"/>
      <c r="L22" s="3"/>
      <c r="M22" s="3"/>
      <c r="N22" s="3"/>
      <c r="O22" s="3"/>
    </row>
    <row r="23" spans="1:16" ht="39.75" customHeight="1">
      <c r="H23" s="3"/>
      <c r="I23" s="3"/>
      <c r="J23" s="3"/>
      <c r="K23" s="3"/>
      <c r="L23" s="3"/>
      <c r="M23" s="3"/>
      <c r="N23" s="3"/>
      <c r="O23" s="3"/>
    </row>
    <row r="24" spans="1:16" ht="15.75" customHeight="1">
      <c r="A24" s="50" t="s">
        <v>19</v>
      </c>
      <c r="B24" s="50"/>
      <c r="C24" s="50"/>
      <c r="D24" s="50"/>
      <c r="E24" s="50"/>
      <c r="F24" s="50"/>
      <c r="G24" s="50"/>
      <c r="H24" s="3"/>
      <c r="I24" s="3"/>
      <c r="J24" s="3"/>
      <c r="K24" s="3"/>
      <c r="L24" s="3"/>
      <c r="M24" s="3"/>
      <c r="N24" s="3"/>
      <c r="O24" s="3"/>
    </row>
    <row r="25" spans="1:16" ht="9.75" customHeight="1">
      <c r="A25" s="22"/>
      <c r="B25" s="22"/>
      <c r="C25" s="22"/>
      <c r="D25" s="22"/>
      <c r="E25" s="22"/>
      <c r="F25" s="22"/>
      <c r="G25" s="22"/>
      <c r="H25" s="3"/>
      <c r="I25" s="3"/>
      <c r="J25" s="3"/>
      <c r="K25" s="3"/>
      <c r="L25" s="3"/>
      <c r="M25" s="3"/>
      <c r="N25" s="3"/>
      <c r="O25" s="3"/>
    </row>
    <row r="26" spans="1:16" ht="119.45" customHeight="1">
      <c r="A26" s="23"/>
      <c r="B26" s="24" t="s">
        <v>20</v>
      </c>
      <c r="C26" s="23"/>
      <c r="D26" s="25"/>
      <c r="E26" s="23"/>
      <c r="F26" s="25" t="s">
        <v>21</v>
      </c>
      <c r="L26" s="3"/>
      <c r="M26" s="3"/>
      <c r="N26" s="3"/>
      <c r="O26" s="3"/>
    </row>
    <row r="27" spans="1:16" ht="15.75" customHeight="1">
      <c r="A27" s="47" t="s">
        <v>22</v>
      </c>
      <c r="B27" s="47"/>
      <c r="C27" s="47"/>
      <c r="D27" s="47"/>
      <c r="E27" s="47"/>
      <c r="F27" s="47"/>
      <c r="G27" s="26"/>
      <c r="L27" s="3"/>
      <c r="M27" s="3"/>
      <c r="N27" s="3"/>
      <c r="O27" s="3"/>
    </row>
    <row r="28" spans="1:16" ht="4.5" customHeight="1">
      <c r="B28" s="27"/>
      <c r="C28" s="27"/>
      <c r="D28" s="27"/>
      <c r="E28" s="27"/>
      <c r="F28" s="27"/>
      <c r="G28" s="27"/>
      <c r="L28" s="3"/>
      <c r="M28" s="3"/>
      <c r="N28" s="3"/>
      <c r="O28" s="3"/>
    </row>
    <row r="29" spans="1:16" ht="24.75" customHeight="1">
      <c r="B29" s="28"/>
      <c r="C29" s="29" t="s">
        <v>23</v>
      </c>
      <c r="D29" s="28"/>
      <c r="E29" s="28"/>
      <c r="F29" s="28"/>
      <c r="G29" s="27"/>
      <c r="L29" s="3"/>
      <c r="M29" s="3"/>
      <c r="N29" s="3"/>
      <c r="O29" s="3"/>
    </row>
    <row r="30" spans="1:16" ht="15.75" customHeight="1">
      <c r="A30" s="47" t="s">
        <v>24</v>
      </c>
      <c r="B30" s="47"/>
      <c r="C30" s="47"/>
      <c r="D30" s="47"/>
      <c r="E30" s="47"/>
      <c r="F30" s="47"/>
      <c r="G30" s="26"/>
    </row>
  </sheetData>
  <mergeCells count="26">
    <mergeCell ref="A30:F30"/>
    <mergeCell ref="B16:D16"/>
    <mergeCell ref="A20:M20"/>
    <mergeCell ref="A22:G22"/>
    <mergeCell ref="A24:G24"/>
    <mergeCell ref="A27:F27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A1:O2"/>
    <mergeCell ref="A4:B4"/>
    <mergeCell ref="D4:L4"/>
    <mergeCell ref="A6:B6"/>
    <mergeCell ref="D6:O6"/>
  </mergeCells>
  <pageMargins left="0.7" right="0.7" top="0.75" bottom="0.7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Заместитель начальника отдела - Комиссаров А. С.</cp:lastModifiedBy>
  <cp:revision>6</cp:revision>
  <cp:lastPrinted>2025-10-27T16:35:02Z</cp:lastPrinted>
  <dcterms:created xsi:type="dcterms:W3CDTF">2025-08-27T13:07:43Z</dcterms:created>
  <dcterms:modified xsi:type="dcterms:W3CDTF">2026-09-07T12:01:35Z</dcterms:modified>
  <dc:language>ru-RU</dc:language>
</cp:coreProperties>
</file>