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828A2F7D-A8FA-41EE-99EB-17BA5EE39E04}" xr6:coauthVersionLast="47" xr6:coauthVersionMax="47" xr10:uidLastSave="{00000000-0000-0000-0000-000000000000}"/>
  <bookViews>
    <workbookView xWindow="30" yWindow="330" windowWidth="15870" windowHeight="1491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<sst xmlns="http://schemas.openxmlformats.org/spreadsheetml/2006/main" count="29" uniqueCount="22">
  <si>
    <t>№ п/п</t>
  </si>
  <si>
    <t>Обоснование цены контракта</t>
  </si>
  <si>
    <t>Наименование товара, работ, услуг</t>
  </si>
  <si>
    <t>объем</t>
  </si>
  <si>
    <t>ед.изм</t>
  </si>
  <si>
    <t>кл-во</t>
  </si>
  <si>
    <t>источнк 1</t>
  </si>
  <si>
    <t>источник 2</t>
  </si>
  <si>
    <t>источник 3</t>
  </si>
  <si>
    <t>Цена за ед.изм.</t>
  </si>
  <si>
    <t>Минимальная цена руб./ед.</t>
  </si>
  <si>
    <t>шт.</t>
  </si>
  <si>
    <t>водосток тротуарный, 500*160*50 серый</t>
  </si>
  <si>
    <t xml:space="preserve">профиль потолочный 60*27*3 </t>
  </si>
  <si>
    <t xml:space="preserve">подвес прямой 60*27 </t>
  </si>
  <si>
    <t xml:space="preserve">уголок металлический 5*4 см </t>
  </si>
  <si>
    <t>м</t>
  </si>
  <si>
    <t>рул.</t>
  </si>
  <si>
    <t xml:space="preserve">стеклоизол ТПП-2-2,5 1*9 м, нижний </t>
  </si>
  <si>
    <t xml:space="preserve">стеклоизол ТПП-3,5 1*9 м, верхний </t>
  </si>
  <si>
    <t>бордюр 500*210*65</t>
  </si>
  <si>
    <t>пескобетон М 300, 50 кг/м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</si>
</sst>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2"/>
  <sheetViews>
    <sheetView tabSelected="1" workbookViewId="0">
      <selection activeCell="E8" sqref="E8:E12"/>
    </sheetView>
  </sheetViews>
  <sheetFormatPr defaultRowHeight="15" x14ac:dyDescent="0.25"/>
  <cols>
    <col min="3" max="3" width="56" customWidth="1"/>
    <col min="4" max="4" width="11.5703125" customWidth="1"/>
    <col min="5" max="5" width="14" customWidth="1"/>
    <col min="6" max="6" width="17.85546875" customWidth="1"/>
    <col min="7" max="7" width="17.28515625" customWidth="1"/>
    <col min="8" max="8" width="16" customWidth="1"/>
    <col min="9" max="9" width="18" customWidth="1"/>
    <col min="10" max="10" width="9.5703125" customWidth="1"/>
  </cols>
  <sheetData>
    <row r="1" spans="2:9" ht="18.75" x14ac:dyDescent="0.3">
      <c r="B1" s="1"/>
      <c r="C1" s="16" t="s">
        <v>1</v>
      </c>
      <c r="D1" s="16"/>
      <c r="E1" s="16"/>
      <c r="F1" s="16"/>
      <c r="G1" s="16"/>
    </row>
    <row r="2" spans="2:9" ht="18.75" x14ac:dyDescent="0.3">
      <c r="B2" s="1"/>
      <c r="C2" s="16"/>
      <c r="D2" s="16"/>
      <c r="E2" s="16"/>
      <c r="F2" s="16"/>
      <c r="G2" s="16"/>
    </row>
    <row r="3" spans="2:9" ht="30" customHeight="1" x14ac:dyDescent="0.25">
      <c r="B3" s="18" t="s">
        <v>0</v>
      </c>
      <c r="C3" s="17" t="s">
        <v>2</v>
      </c>
      <c r="D3" s="19" t="s">
        <v>3</v>
      </c>
      <c r="E3" s="19"/>
      <c r="F3" s="3" t="s">
        <v>6</v>
      </c>
      <c r="G3" s="2" t="s">
        <v>7</v>
      </c>
      <c r="H3" s="2" t="s">
        <v>8</v>
      </c>
      <c r="I3" s="14" t="s">
        <v>10</v>
      </c>
    </row>
    <row r="4" spans="2:9" ht="15.75" x14ac:dyDescent="0.25">
      <c r="B4" s="18"/>
      <c r="C4" s="17"/>
      <c r="D4" s="5" t="s">
        <v>4</v>
      </c>
      <c r="E4" s="4" t="s">
        <v>5</v>
      </c>
      <c r="F4" s="3" t="s">
        <v>9</v>
      </c>
      <c r="G4" s="2" t="s">
        <v>9</v>
      </c>
      <c r="H4" s="2" t="s">
        <v>9</v>
      </c>
      <c r="I4" s="15"/>
    </row>
    <row r="5" spans="2:9" ht="15.75" x14ac:dyDescent="0.25">
      <c r="B5" s="9">
        <v>1</v>
      </c>
      <c r="C5" s="7" t="s">
        <v>12</v>
      </c>
      <c r="D5" s="11" t="s">
        <v>11</v>
      </c>
      <c r="E5" s="11">
        <v>75</v>
      </c>
      <c r="F5" s="12">
        <v>249</v>
      </c>
      <c r="G5" s="13">
        <v>255</v>
      </c>
      <c r="H5" s="13">
        <v>261</v>
      </c>
      <c r="I5" s="6">
        <f>F5</f>
        <v>249</v>
      </c>
    </row>
    <row r="6" spans="2:9" ht="15.75" x14ac:dyDescent="0.25">
      <c r="B6" s="9">
        <v>2</v>
      </c>
      <c r="C6" s="7" t="s">
        <v>20</v>
      </c>
      <c r="D6" s="11" t="s">
        <v>11</v>
      </c>
      <c r="E6" s="11">
        <v>15</v>
      </c>
      <c r="F6" s="12">
        <v>195</v>
      </c>
      <c r="G6" s="13">
        <v>199</v>
      </c>
      <c r="H6" s="13">
        <v>247</v>
      </c>
      <c r="I6" s="6">
        <f t="shared" ref="I6:I12" si="0">F6</f>
        <v>195</v>
      </c>
    </row>
    <row r="7" spans="2:9" ht="15.75" x14ac:dyDescent="0.25">
      <c r="B7" s="9">
        <v>3</v>
      </c>
      <c r="C7" s="7" t="s">
        <v>21</v>
      </c>
      <c r="D7" s="11" t="s">
        <v>11</v>
      </c>
      <c r="E7" s="11">
        <v>386</v>
      </c>
      <c r="F7" s="13">
        <v>389</v>
      </c>
      <c r="G7" s="13">
        <v>394</v>
      </c>
      <c r="H7" s="13">
        <v>531</v>
      </c>
      <c r="I7" s="6">
        <f t="shared" si="0"/>
        <v>389</v>
      </c>
    </row>
    <row r="8" spans="2:9" x14ac:dyDescent="0.25">
      <c r="B8" s="10">
        <v>4</v>
      </c>
      <c r="C8" s="8" t="s">
        <v>13</v>
      </c>
      <c r="D8" s="10" t="s">
        <v>11</v>
      </c>
      <c r="E8" s="10">
        <v>60</v>
      </c>
      <c r="F8" s="10">
        <v>280</v>
      </c>
      <c r="G8" s="13">
        <v>290</v>
      </c>
      <c r="H8" s="13">
        <v>347</v>
      </c>
      <c r="I8" s="6">
        <f t="shared" si="0"/>
        <v>280</v>
      </c>
    </row>
    <row r="9" spans="2:9" x14ac:dyDescent="0.25">
      <c r="B9" s="10">
        <v>5</v>
      </c>
      <c r="C9" s="8" t="s">
        <v>14</v>
      </c>
      <c r="D9" s="10" t="s">
        <v>11</v>
      </c>
      <c r="E9" s="10">
        <v>400</v>
      </c>
      <c r="F9" s="10">
        <v>19.5</v>
      </c>
      <c r="G9" s="13">
        <v>21</v>
      </c>
      <c r="H9" s="13">
        <v>27</v>
      </c>
      <c r="I9" s="6">
        <f t="shared" si="0"/>
        <v>19.5</v>
      </c>
    </row>
    <row r="10" spans="2:9" x14ac:dyDescent="0.25">
      <c r="B10" s="10">
        <v>6</v>
      </c>
      <c r="C10" s="8" t="s">
        <v>15</v>
      </c>
      <c r="D10" s="10" t="s">
        <v>16</v>
      </c>
      <c r="E10" s="10">
        <v>4</v>
      </c>
      <c r="F10" s="13">
        <v>230</v>
      </c>
      <c r="G10" s="13">
        <v>241</v>
      </c>
      <c r="H10" s="13">
        <v>350</v>
      </c>
      <c r="I10" s="6">
        <f t="shared" si="0"/>
        <v>230</v>
      </c>
    </row>
    <row r="11" spans="2:9" x14ac:dyDescent="0.25">
      <c r="B11" s="10">
        <v>7</v>
      </c>
      <c r="C11" s="8" t="s">
        <v>18</v>
      </c>
      <c r="D11" s="10" t="s">
        <v>17</v>
      </c>
      <c r="E11" s="10">
        <v>20</v>
      </c>
      <c r="F11" s="13">
        <v>1200</v>
      </c>
      <c r="G11" s="13">
        <v>1233</v>
      </c>
      <c r="H11" s="13">
        <v>1539</v>
      </c>
      <c r="I11" s="6">
        <f t="shared" si="0"/>
        <v>1200</v>
      </c>
    </row>
    <row r="12" spans="2:9" x14ac:dyDescent="0.25">
      <c r="B12" s="10">
        <v>8</v>
      </c>
      <c r="C12" s="8" t="s">
        <v>19</v>
      </c>
      <c r="D12" s="10" t="s">
        <v>17</v>
      </c>
      <c r="E12" s="10">
        <v>20</v>
      </c>
      <c r="F12" s="13">
        <v>1550</v>
      </c>
      <c r="G12" s="13">
        <v>1590</v>
      </c>
      <c r="H12" s="13">
        <v>1579</v>
      </c>
      <c r="I12" s="6">
        <f t="shared" si="0"/>
        <v>1550</v>
      </c>
    </row>
  </sheetData>
  <mergeCells count="5">
    <mergeCell ref="I3:I4"/>
    <mergeCell ref="C1:G2"/>
    <mergeCell ref="C3:C4"/>
    <mergeCell ref="B3:B4"/>
    <mergeCell ref="D3:E3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2026-05-25T11:04:35Z</dcterms:modified>
</cp:coreProperties>
</file>