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если количество ГГС известно" sheetId="1" r:id="rId1"/>
    <sheet name="Лист1" sheetId="2" r:id="rId2"/>
  </sheets>
  <definedNames>
    <definedName name="bookmark0" localSheetId="0">'если количество ГГС известно'!#REF!</definedName>
    <definedName name="_xlnm.Print_Area" localSheetId="0">'если количество ГГС известно'!$A$1:$H$11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" l="1"/>
  <c r="H6" i="1"/>
  <c r="H5" i="1"/>
  <c r="H8" i="1" s="1"/>
</calcChain>
</file>

<file path=xl/sharedStrings.xml><?xml version="1.0" encoding="utf-8"?>
<sst xmlns="http://schemas.openxmlformats.org/spreadsheetml/2006/main" count="16" uniqueCount="14">
  <si>
    <t>№ п/п</t>
  </si>
  <si>
    <t xml:space="preserve">Количе- ство </t>
  </si>
  <si>
    <t>Итого</t>
  </si>
  <si>
    <t xml:space="preserve">                                                                                                                                                                                                                       Приложение №1
                                                                                                                                                                                         к письму Тюменской таможни
                                                                                                                                                                                                от__________________________
</t>
  </si>
  <si>
    <t>Наименование услуг</t>
  </si>
  <si>
    <t>Услуга по проведению диспансеризации государственных гражданских служащих (категория государственных гражданских служащих: Мужчина до 40 лет)</t>
  </si>
  <si>
    <t>Услуга по проведению диспансеризации государственных гражданских служащих (категория государственных гражданских служащих: Женщина до 40 лет)</t>
  </si>
  <si>
    <t>Единица измерения</t>
  </si>
  <si>
    <t>Человек</t>
  </si>
  <si>
    <t xml:space="preserve">Цена единицы, руб </t>
  </si>
  <si>
    <t>Сумма, руб.</t>
  </si>
  <si>
    <t>Цена государственного контракта формируется с учетом расходов: на оплату труда (с районным коэффициентом), на оформление медицинских заключений, на проведение лабораторных и функционально – диагностических исследований, на налоги, сборы и другие обязательные платежи, установленные  действующим законодательством Российской Федерации.</t>
  </si>
  <si>
    <t xml:space="preserve">Объем медицинских услуг для прохождения диспансеризации федеральными государственными гражданскими служащими </t>
  </si>
  <si>
    <t xml:space="preserve">Услуга по проведению диспансеризации государственных гражданских служащих (категория государственных гражданских служащих Женщина после 45 лет) (включает исследование кала на скрытую кровь иммунохимическим методом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</si>
</sst>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6" fillId="0" borderId="0"/>
    <xf numFmtId="0" fontId="9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5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/>
    </xf>
    <xf numFmtId="0" fontId="4" fillId="0" borderId="0" xfId="1" applyFont="1" applyFill="1"/>
    <xf numFmtId="0" fontId="3" fillId="0" borderId="0" xfId="0" applyFont="1" applyFill="1"/>
    <xf numFmtId="0" fontId="5" fillId="0" borderId="1" xfId="1" applyFont="1" applyFill="1" applyBorder="1" applyAlignment="1">
      <alignment horizontal="center" vertical="center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8" fillId="0" borderId="0" xfId="3" applyNumberFormat="1" applyFont="1" applyFill="1" applyBorder="1" applyAlignment="1" applyProtection="1">
      <alignment horizontal="center" vertical="top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3" fontId="5" fillId="0" borderId="1" xfId="1" applyNumberFormat="1" applyFont="1" applyFill="1" applyBorder="1" applyAlignment="1">
      <alignment horizontal="center" vertical="center" wrapText="1"/>
    </xf>
    <xf numFmtId="4" fontId="7" fillId="0" borderId="1" xfId="3" applyNumberFormat="1" applyFont="1" applyFill="1" applyBorder="1" applyAlignment="1" applyProtection="1">
      <alignment horizontal="center" vertical="center" wrapText="1"/>
    </xf>
    <xf numFmtId="0" fontId="8" fillId="0" borderId="5" xfId="3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Alignment="1">
      <alignment horizontal="right" wrapText="1"/>
    </xf>
    <xf numFmtId="0" fontId="8" fillId="0" borderId="0" xfId="3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3" applyNumberFormat="1" applyFont="1" applyFill="1" applyBorder="1" applyAlignment="1" applyProtection="1">
      <alignment horizontal="left" vertical="top" wrapText="1" indent="5"/>
    </xf>
    <xf numFmtId="0" fontId="7" fillId="0" borderId="3" xfId="3" applyNumberFormat="1" applyFont="1" applyFill="1" applyBorder="1" applyAlignment="1" applyProtection="1">
      <alignment horizontal="left" vertical="top" wrapText="1" indent="5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7">
    <cellStyle name="Денежный 2" xfId="5"/>
    <cellStyle name="Обычный" xfId="0" builtinId="0"/>
    <cellStyle name="Обычный 2" xfId="3"/>
    <cellStyle name="Обычный 3" xfId="1"/>
    <cellStyle name="Обычный 4" xfId="6"/>
    <cellStyle name="Обычный_Лист1" xfId="2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zoomScaleNormal="100" workbookViewId="0">
      <selection activeCell="Y7" sqref="Y7"/>
    </sheetView>
  </sheetViews>
  <sheetFormatPr defaultColWidth="8.85546875" defaultRowHeight="15" x14ac:dyDescent="0.25"/>
  <cols>
    <col min="1" max="1" width="6.42578125" style="1" customWidth="1"/>
    <col min="2" max="2" width="43.28515625" style="1" customWidth="1"/>
    <col min="3" max="3" width="6.28515625" style="1" customWidth="1"/>
    <col min="4" max="4" width="5.85546875" style="1" customWidth="1"/>
    <col min="5" max="5" width="10.140625" style="1" customWidth="1"/>
    <col min="6" max="6" width="10.85546875" style="2" customWidth="1"/>
    <col min="7" max="7" width="12.28515625" style="1" customWidth="1"/>
    <col min="8" max="8" width="11" style="1" customWidth="1"/>
    <col min="9" max="23" width="8.85546875" style="1" customWidth="1"/>
    <col min="24" max="24" width="4.85546875" style="1" customWidth="1"/>
    <col min="25" max="25" width="12.28515625" style="1" customWidth="1"/>
    <col min="26" max="26" width="1.7109375" style="1" customWidth="1"/>
    <col min="27" max="27" width="2.85546875" style="1" customWidth="1"/>
    <col min="28" max="28" width="3" style="1" customWidth="1"/>
    <col min="29" max="29" width="5.85546875" style="1" customWidth="1"/>
    <col min="30" max="30" width="7.42578125" style="1" customWidth="1"/>
    <col min="31" max="31" width="16.140625" style="1" customWidth="1"/>
    <col min="32" max="16384" width="8.85546875" style="1"/>
  </cols>
  <sheetData>
    <row r="1" spans="1:16" ht="66" customHeight="1" x14ac:dyDescent="0.25">
      <c r="A1" s="20" t="s">
        <v>3</v>
      </c>
      <c r="B1" s="20"/>
      <c r="C1" s="20"/>
      <c r="D1" s="20"/>
      <c r="E1" s="20"/>
      <c r="F1" s="20"/>
      <c r="G1" s="20"/>
      <c r="H1" s="20"/>
    </row>
    <row r="2" spans="1:16" s="3" customFormat="1" ht="31.5" customHeight="1" x14ac:dyDescent="0.25">
      <c r="A2" s="22" t="s">
        <v>12</v>
      </c>
      <c r="B2" s="22"/>
      <c r="C2" s="22"/>
      <c r="D2" s="22"/>
      <c r="E2" s="22"/>
      <c r="F2" s="22"/>
      <c r="G2" s="22"/>
      <c r="H2" s="22"/>
    </row>
    <row r="3" spans="1:16" s="7" customFormat="1" ht="17.25" customHeight="1" x14ac:dyDescent="0.2">
      <c r="A3" s="4"/>
      <c r="B3" s="4"/>
      <c r="C3" s="4"/>
      <c r="D3" s="4"/>
      <c r="E3" s="4"/>
      <c r="F3" s="5"/>
      <c r="G3" s="6"/>
      <c r="H3" s="6"/>
    </row>
    <row r="4" spans="1:16" s="7" customFormat="1" ht="53.25" customHeight="1" x14ac:dyDescent="0.25">
      <c r="A4" s="13" t="s">
        <v>0</v>
      </c>
      <c r="B4" s="26" t="s">
        <v>4</v>
      </c>
      <c r="C4" s="26"/>
      <c r="D4" s="26"/>
      <c r="E4" s="13" t="s">
        <v>7</v>
      </c>
      <c r="F4" s="13" t="s">
        <v>1</v>
      </c>
      <c r="G4" s="8" t="s">
        <v>9</v>
      </c>
      <c r="H4" s="8" t="s">
        <v>10</v>
      </c>
      <c r="J4" s="1"/>
      <c r="K4" s="1"/>
      <c r="L4" s="1"/>
      <c r="M4" s="1"/>
      <c r="N4" s="1"/>
      <c r="O4" s="1"/>
      <c r="P4" s="1"/>
    </row>
    <row r="5" spans="1:16" s="7" customFormat="1" ht="63" customHeight="1" x14ac:dyDescent="0.25">
      <c r="A5" s="13">
        <v>1</v>
      </c>
      <c r="B5" s="23" t="s">
        <v>5</v>
      </c>
      <c r="C5" s="24"/>
      <c r="D5" s="25"/>
      <c r="E5" s="15" t="s">
        <v>8</v>
      </c>
      <c r="F5" s="13">
        <v>3</v>
      </c>
      <c r="G5" s="17">
        <v>6918</v>
      </c>
      <c r="H5" s="17">
        <f>F5*G5</f>
        <v>20754</v>
      </c>
      <c r="J5" s="1"/>
      <c r="K5" s="1"/>
      <c r="L5" s="1"/>
      <c r="M5" s="1"/>
      <c r="N5" s="1"/>
      <c r="O5" s="1"/>
      <c r="P5" s="1"/>
    </row>
    <row r="6" spans="1:16" s="7" customFormat="1" ht="63" customHeight="1" x14ac:dyDescent="0.25">
      <c r="A6" s="13">
        <v>2</v>
      </c>
      <c r="B6" s="23" t="s">
        <v>6</v>
      </c>
      <c r="C6" s="24"/>
      <c r="D6" s="25"/>
      <c r="E6" s="15" t="s">
        <v>8</v>
      </c>
      <c r="F6" s="13">
        <v>2</v>
      </c>
      <c r="G6" s="17">
        <v>7510</v>
      </c>
      <c r="H6" s="17">
        <f t="shared" ref="H6:H7" si="0">F6*G6</f>
        <v>15020</v>
      </c>
      <c r="J6" s="1"/>
      <c r="K6" s="1"/>
      <c r="L6" s="1"/>
      <c r="M6" s="1"/>
      <c r="N6" s="1"/>
      <c r="O6" s="1"/>
      <c r="P6" s="1"/>
    </row>
    <row r="7" spans="1:16" s="7" customFormat="1" ht="76.5" customHeight="1" x14ac:dyDescent="0.25">
      <c r="A7" s="16">
        <v>3</v>
      </c>
      <c r="B7" s="23" t="s">
        <v>13</v>
      </c>
      <c r="C7" s="24"/>
      <c r="D7" s="25"/>
      <c r="E7" s="16" t="s">
        <v>8</v>
      </c>
      <c r="F7" s="16">
        <v>1</v>
      </c>
      <c r="G7" s="17">
        <v>9608</v>
      </c>
      <c r="H7" s="17">
        <f t="shared" si="0"/>
        <v>9608</v>
      </c>
      <c r="J7" s="1"/>
      <c r="K7" s="1"/>
      <c r="L7" s="1"/>
      <c r="M7" s="1"/>
      <c r="N7" s="1"/>
      <c r="O7" s="1"/>
      <c r="P7" s="1"/>
    </row>
    <row r="8" spans="1:16" s="3" customFormat="1" ht="30" customHeight="1" x14ac:dyDescent="0.25">
      <c r="A8" s="27" t="s">
        <v>2</v>
      </c>
      <c r="B8" s="28"/>
      <c r="C8" s="28"/>
      <c r="D8" s="28"/>
      <c r="E8" s="29"/>
      <c r="F8" s="29"/>
      <c r="G8" s="30"/>
      <c r="H8" s="18">
        <f>SUM(H5:H7)</f>
        <v>45382</v>
      </c>
    </row>
    <row r="9" spans="1:16" s="3" customFormat="1" ht="60.75" customHeight="1" x14ac:dyDescent="0.25">
      <c r="A9" s="19" t="s">
        <v>11</v>
      </c>
      <c r="B9" s="19"/>
      <c r="C9" s="19"/>
      <c r="D9" s="19"/>
      <c r="E9" s="19"/>
      <c r="F9" s="19"/>
      <c r="G9" s="19"/>
      <c r="H9" s="19"/>
    </row>
    <row r="10" spans="1:16" s="3" customFormat="1" ht="30" customHeight="1" x14ac:dyDescent="0.25">
      <c r="A10" s="21"/>
      <c r="B10" s="21"/>
      <c r="C10" s="21"/>
      <c r="D10" s="21"/>
      <c r="E10" s="21"/>
      <c r="F10" s="21"/>
      <c r="G10" s="21"/>
      <c r="H10" s="21"/>
    </row>
    <row r="11" spans="1:16" s="7" customFormat="1" ht="19.5" customHeight="1" x14ac:dyDescent="0.25">
      <c r="A11" s="9"/>
      <c r="B11" s="10"/>
      <c r="C11" s="10"/>
      <c r="D11" s="10"/>
      <c r="E11" s="14"/>
      <c r="F11" s="10"/>
      <c r="G11" s="11"/>
      <c r="H11" s="11"/>
      <c r="J11" s="1"/>
      <c r="K11" s="1"/>
      <c r="L11" s="1"/>
      <c r="M11" s="1"/>
      <c r="N11" s="1"/>
      <c r="O11" s="1"/>
      <c r="P11" s="1"/>
    </row>
    <row r="12" spans="1:16" ht="15.6" customHeight="1" x14ac:dyDescent="0.25">
      <c r="A12" s="12"/>
    </row>
    <row r="15" spans="1:16" ht="17.25" customHeight="1" x14ac:dyDescent="0.25"/>
  </sheetData>
  <mergeCells count="9">
    <mergeCell ref="A9:H9"/>
    <mergeCell ref="A1:H1"/>
    <mergeCell ref="A10:H10"/>
    <mergeCell ref="A2:H2"/>
    <mergeCell ref="B5:D5"/>
    <mergeCell ref="B6:D6"/>
    <mergeCell ref="B4:D4"/>
    <mergeCell ref="A8:G8"/>
    <mergeCell ref="B7:D7"/>
  </mergeCells>
  <pageMargins left="0.59055118110236227" right="0.11811023622047245" top="0.39370078740157483" bottom="0.19685039370078741" header="0.19685039370078741" footer="0.19685039370078741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если количество ГГС известно</vt:lpstr>
      <vt:lpstr>Лист1</vt:lpstr>
      <vt:lpstr>'если количество ГГС известно'!Область_печати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 O</dc:creator>
  <cp:lastModifiedBy>Кабанцева Ирина Владимировна</cp:lastModifiedBy>
  <cp:lastPrinted>2026-07-20T08:33:57Z</cp:lastPrinted>
  <dcterms:created xsi:type="dcterms:W3CDTF">2025-03-19T06:55:09Z</dcterms:created>
  <dcterms:modified xsi:type="dcterms:W3CDTF">2026-08-10T04:55:20Z</dcterms:modified>
</cp:coreProperties>
</file>