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916"/>
  </bookViews>
  <sheets>
    <sheet name=" Ремонт трубопровода " sheetId="1" r:id="rId1"/>
    <sheet name="ВОР" sheetId="2" r:id="rId2"/>
  </sheets>
  <definedNames>
    <definedName name="_xlnm.Print_Titles" localSheetId="0">' Ремонт трубопровода '!$38:$38</definedName>
    <definedName name="_xlnm.Print_Titles" localSheetId="1">ВОР!$7:$7</definedName>
    <definedName name="_xlnm.Print_Area" localSheetId="0">' Ремонт трубопровода '!$A$1:$P$857</definedName>
    <definedName name="_xlnm.Print_Area" localSheetId="1">ВОР!$A$1:$F$82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6" i="2" l="1"/>
  <c r="A75" i="2"/>
  <c r="A74" i="2"/>
  <c r="A73" i="2"/>
  <c r="A72" i="2"/>
  <c r="A71" i="2"/>
  <c r="A70" i="2"/>
  <c r="A69" i="2"/>
  <c r="A68" i="2"/>
  <c r="A67" i="2"/>
  <c r="A66" i="2"/>
  <c r="A65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5" i="2"/>
  <c r="A44" i="2"/>
  <c r="A43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6" i="2"/>
  <c r="A25" i="2"/>
  <c r="A24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<sst xmlns="http://schemas.openxmlformats.org/spreadsheetml/2006/main" count="3416" uniqueCount="448">
  <si>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</si>
  <si>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</si>
  <si>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</si>
  <si>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</si>
  <si>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</si>
  <si>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</si>
  <si>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</si>
  <si>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</si>
  <si>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</si>
  <si>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</si>
  <si>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</si>
  <si>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Калужской области от 11.03.2026 № 128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</si>
  <si>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</si>
  <si>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</si>
  <si>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40. Калужская область</t>
  </si>
  <si>
    <t xml:space="preserve">Наименование зоны субъекта Российской Федерации </t>
  </si>
  <si>
    <t>Калужская область</t>
  </si>
  <si>
    <t>Калужская область,г.Обнинск</t>
  </si>
  <si>
    <t>(наименование стройки)</t>
  </si>
  <si>
    <t>Клинический радиологический сектор МРНЦ им. А.Ф.Цыба -филиала ФГБУ «НМИЦ радиологии» Минздрава России».</t>
  </si>
  <si>
    <t>(наименование объекта капитального строительства)</t>
  </si>
  <si>
    <t>Устройство системы подачи медицинского кислорода  в палате № 7 и №9 Торакального отделения,  этаж 2, Здание №2. Ремонт трубопровода вакуума в здании № 3.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</si>
  <si>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</si>
  <si>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</si>
  <si>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</si>
  <si>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</si>
  <si>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</si>
  <si>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</si>
  <si>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</si>
  <si>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</si>
  <si>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</si>
  <si>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</si>
  <si>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</si>
  <si>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</si>
  <si>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</si>
  <si>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</si>
  <si>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</si>
  <si>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</si>
  <si>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</si>
  <si>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</si>
  <si>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</si>
  <si>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</si>
  <si>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</si>
  <si>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</si>
  <si>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</si>
  <si>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</si>
  <si>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</si>
  <si>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</si>
  <si>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</si>
  <si>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</si>
  <si>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</si>
  <si>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</si>
  <si>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</si>
  <si>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</si>
  <si>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</si>
  <si>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</si>
  <si>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Устройство системы подачи медицинского кислорода  в палате № 7 Торакального отделения,  этаж 2, Здание №2.</t>
  </si>
  <si>
    <t>1</t>
  </si>
  <si>
    <t>ГЭСНм12-01-105-01</t>
  </si>
  <si>
    <t>Трубопровод из медных труб на номинальное давление до 2,5 МПа, диаметр труб наружный: 18 мм</t>
  </si>
  <si>
    <t>100 м</t>
  </si>
  <si>
    <t>Объем=7 / 100</t>
  </si>
  <si>
    <t>571/пр_2022_п.84_т.3_стр.3_стб.3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</si>
  <si>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</si>
  <si>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1-100-40</t>
  </si>
  <si>
    <t>Средний разряд работы 4,0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</si>
  <si>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</si>
  <si>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</si>
  <si>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</si>
  <si>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</si>
  <si>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</si>
  <si>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</si>
  <si>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91.06.03-055</t>
  </si>
  <si>
    <t>Лебедки электрические тяговым усилием 19,62 кН (2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</si>
  <si>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</si>
  <si>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</si>
  <si>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</si>
  <si>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</si>
  <si>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91.21.19-014</t>
  </si>
  <si>
    <t>Станки трубогибочные в комплекте с дорном для холодной гибки труб с наружным диаметром 219-530 мм</t>
  </si>
  <si>
    <t>4-100-050</t>
  </si>
  <si>
    <t xml:space="preserve">ОТм(Зтм) Средний разряд машинистов 5 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</si>
  <si>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</si>
  <si>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</si>
  <si>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</si>
  <si>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</si>
  <si>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</si>
  <si>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01.7.03.01-0002</t>
  </si>
  <si>
    <t>Вода водопроводная</t>
  </si>
  <si>
    <t>10.3.02.03-0011</t>
  </si>
  <si>
    <t>Припои оловянно-свинцовые бессурьмянистые, марка ПОС30</t>
  </si>
  <si>
    <t>кг</t>
  </si>
  <si>
    <t>01.3.05.07-0011</t>
  </si>
  <si>
    <t>Бура (тетраборат натрия)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</si>
  <si>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</si>
  <si>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</si>
  <si>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</si>
  <si>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</si>
  <si>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</si>
  <si>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</si>
  <si>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</si>
  <si>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</si>
  <si>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</si>
  <si>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</si>
  <si>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Всего по позиции</t>
  </si>
  <si>
    <t>2</t>
  </si>
  <si>
    <t>ГЭСНм12-14-020-01</t>
  </si>
  <si>
    <t>Вентиль стальной низкого давления, номинальный диаметр: 20 мм</t>
  </si>
  <si>
    <t>100 шт</t>
  </si>
  <si>
    <t>Объем=1 / 100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</si>
  <si>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</si>
  <si>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</si>
  <si>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01.1.02.08-1040</t>
  </si>
  <si>
    <t>Лист паронитовый марки ПМБ (ПОН-А, ПОН-Б), толщина от 0,4 до 5 мм</t>
  </si>
  <si>
    <t>10.4.01.01-0003</t>
  </si>
  <si>
    <t>Припои ПРМНМЦ 68-4-2</t>
  </si>
  <si>
    <t>2.1</t>
  </si>
  <si>
    <t>3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</si>
  <si>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</si>
  <si>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</si>
  <si>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</si>
  <si>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1-100-30</t>
  </si>
  <si>
    <t>Средний разряд работы 3,0</t>
  </si>
  <si>
    <t>01.7.03.04-0001</t>
  </si>
  <si>
    <t>Электроэнергия</t>
  </si>
  <si>
    <t>кВт-ч</t>
  </si>
  <si>
    <t>Н</t>
  </si>
  <si>
    <t>999-9900</t>
  </si>
  <si>
    <t>Строительный мусор</t>
  </si>
  <si>
    <t>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</si>
  <si>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</si>
  <si>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</si>
  <si>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</si>
  <si>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</si>
  <si>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</t>
  </si>
  <si>
    <t>ГЭСНр69-01-002-02</t>
  </si>
  <si>
    <t>Сверление отверстий: на каждые 0,5 кирпича толщины стен добавлять к норме 69-01-002-01</t>
  </si>
  <si>
    <t>ВОР</t>
  </si>
  <si>
    <t>толщина 2 кирпича ПЗ=3 (ОЗП=3; ЭМ=3 к расх.; ЗПМ=3; МАТ=3 к расх.; ТЗ=3; ТЗМ=3)</t>
  </si>
  <si>
    <t>5</t>
  </si>
  <si>
    <t>Объем=14 / 100</t>
  </si>
  <si>
    <t>5.1</t>
  </si>
  <si>
    <t>6</t>
  </si>
  <si>
    <t>ФСБЦ-23.2.02.04-0006
Сплит-форма Калужская область на 2 квартал 2026 года.xlsx</t>
  </si>
  <si>
    <t>Трубы медные отожженные (мягкие), универсальные, толщина стенки 1,0 мм, наружный диаметр 8 мм</t>
  </si>
  <si>
    <t>м</t>
  </si>
  <si>
    <t>Объем=14*1,04</t>
  </si>
  <si>
    <t>7</t>
  </si>
  <si>
    <t>ФСБЦ-23.1.02.06-0001
Сплит-форма Калужская область на 2 квартал 2026 года.xlsx</t>
  </si>
  <si>
    <t>Хомуты металлические оцинкованные с одним стопорным винтом и резиновым профилем для крепления трубопроводов, гайка крепления М8, диаметр от 12 до 15 мм</t>
  </si>
  <si>
    <t>10 шт</t>
  </si>
  <si>
    <t>Объем=11 / 10</t>
  </si>
  <si>
    <t>8</t>
  </si>
  <si>
    <t>ФСБЦ-01.7.15.01-0036
Сплит-форма Калужская область на 2 квартал 2026 года.xlsx</t>
  </si>
  <si>
    <t>Анкер забивной латунный, диаметр внутренней резьбы М8, диаметр 10 мм, длина 28-30 мм</t>
  </si>
  <si>
    <t>шт</t>
  </si>
  <si>
    <t>9</t>
  </si>
  <si>
    <t>ФСБЦ-01.7.15.12-0015
Сплит-форма Калужская область на 2 квартал 2026 года.xlsx</t>
  </si>
  <si>
    <t>Шпилька стальная резьбовая, диаметр резьбы М8, длина 1000 мм</t>
  </si>
  <si>
    <t>10</t>
  </si>
  <si>
    <t>10.1</t>
  </si>
  <si>
    <t>11</t>
  </si>
  <si>
    <t>ФСБЦ-18.1.09.06-1060
Сплит-форма Калужская область на 2 квартал 2026 года.xlsx</t>
  </si>
  <si>
    <t>Кран шаровой муфтовый для газа, тип резьбы внутренняя/внутренняя, номинальный диаметр 15 мм</t>
  </si>
  <si>
    <t>12</t>
  </si>
  <si>
    <t>ГЭСНм12-11-005-01</t>
  </si>
  <si>
    <t>Врезка трубопровода номинальным давлением 2,5 МПа в действующие магистрали, диаметр наружный врезаемой трубы: 57 мм</t>
  </si>
  <si>
    <t>1-100-44</t>
  </si>
  <si>
    <t>Средний разряд работы 4,4</t>
  </si>
  <si>
    <t>91.17.04-233</t>
  </si>
  <si>
    <t>Аппараты сварочные для ручной дуговой сварки, сварочный ток до 350 А</t>
  </si>
  <si>
    <t>01.3.02.09-0022</t>
  </si>
  <si>
    <t>Пропан-бутан смесь техническая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</si>
  <si>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</si>
  <si>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</si>
  <si>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12.1</t>
  </si>
  <si>
    <t>13</t>
  </si>
  <si>
    <t>ГЭСНм34-01-212-03</t>
  </si>
  <si>
    <t>Комплект оборудования для централизованной подачи кислорода, закиси азота и вакуума, в том числе: клапан запорный для кислорода, закиси азота и вакуума</t>
  </si>
  <si>
    <t>999-0005</t>
  </si>
  <si>
    <t>Масса</t>
  </si>
  <si>
    <t>13.1</t>
  </si>
  <si>
    <t>Пр/812-076.0-1</t>
  </si>
  <si>
    <t>НР Оборудование учреждений здравоохранения и предприятий медицинской промышленности</t>
  </si>
  <si>
    <t>Пр/774-076.0</t>
  </si>
  <si>
    <t>СП Оборудование учреждений здравоохранения и предприятий медицинской промышленности</t>
  </si>
  <si>
    <t>14</t>
  </si>
  <si>
    <t>ТЦ_69.1.03.01_77_7702288696_31.03.2026_01_1.1
КА п.1.1</t>
  </si>
  <si>
    <t>Быстроразъемное соединение кислород</t>
  </si>
  <si>
    <t>шт.</t>
  </si>
  <si>
    <t>Очистка медицинских трубопроводов, обезжиривание во избежании взрывоопасных ситуаций ГОСТ Р ИСО 7396-1-2011/ СП158.13330.2014</t>
  </si>
  <si>
    <t>15</t>
  </si>
  <si>
    <t>ГЭСНм12-11-004-01</t>
  </si>
  <si>
    <t>Протравка и промывка труб различными реактивами, диаметр труб наружный: 15-38 мм</t>
  </si>
  <si>
    <t>91.18.01-015</t>
  </si>
  <si>
    <t>Компрессоры винтовые передвижные с двигателем внутреннего сгорания, давление 0,8 МПа (8 атм), производительность до 6,3 м3/мин</t>
  </si>
  <si>
    <t>15.1</t>
  </si>
  <si>
    <t>16</t>
  </si>
  <si>
    <t>ФСБЦ-14.5.09.05-0001
Сплит-форма Калужская область на 2 квартал 2026 года.xlsx</t>
  </si>
  <si>
    <t>Очиститель обезжиривающий быстроиспаряемый</t>
  </si>
  <si>
    <t>л</t>
  </si>
  <si>
    <t>Объем=14*0,016</t>
  </si>
  <si>
    <t>17</t>
  </si>
  <si>
    <t>ГЭСН19-01-015-01</t>
  </si>
  <si>
    <t>Пневматическое испытание газопроводов</t>
  </si>
  <si>
    <t>1-100-51</t>
  </si>
  <si>
    <t>Средний разряд работы 5,1</t>
  </si>
  <si>
    <t>01.7.07.08-0003</t>
  </si>
  <si>
    <t>Мыло хозяйственное твердое 72 %</t>
  </si>
  <si>
    <t>01.7.07.29-0101</t>
  </si>
  <si>
    <t>Очес льняной</t>
  </si>
  <si>
    <t>14.4.02.04-0142</t>
  </si>
  <si>
    <t>Краска масляная МА-0115, мумия, сурик железный</t>
  </si>
  <si>
    <t>14.5.05.02-0001</t>
  </si>
  <si>
    <t>Олифа натуральная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</si>
  <si>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</si>
  <si>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</si>
  <si>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</si>
  <si>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</si>
  <si>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Итоги по разделу 1 Устройство системы подачи медицинского кислорода  в палате № 7 Торакального отделения,  этаж 2, Здание №2.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</si>
  <si>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</si>
  <si>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</si>
  <si>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</si>
  <si>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</si>
  <si>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</si>
  <si>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</si>
  <si>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</si>
  <si>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</si>
  <si>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</si>
  <si>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</si>
  <si>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</si>
  <si>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</si>
  <si>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</si>
  <si>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</si>
  <si>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</si>
  <si>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</si>
  <si>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</si>
  <si>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Устройство системы подачи медицинского кислорода  в палате № 7 Торакального отделения,  этаж 2, Здание №2.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</si>
  <si>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</si>
  <si>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</si>
  <si>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</si>
  <si>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39,689</t>
  </si>
  <si>
    <t xml:space="preserve">          Затраты труда машинистов</t>
  </si>
  <si>
    <t>2,30796</t>
  </si>
  <si>
    <t>Раздел 2. Устройство системы подачи медицинского кислорода  в палате №9 Торакального отделения,  этаж 2, Здание №2.</t>
  </si>
  <si>
    <t>18</t>
  </si>
  <si>
    <t>Объем=20 / 100</t>
  </si>
  <si>
    <t>18.1</t>
  </si>
  <si>
    <t>19</t>
  </si>
  <si>
    <t>Объем=2 / 100</t>
  </si>
  <si>
    <t>19.1</t>
  </si>
  <si>
    <t>20</t>
  </si>
  <si>
    <t>21</t>
  </si>
  <si>
    <t>22</t>
  </si>
  <si>
    <t>Объем=30 / 100</t>
  </si>
  <si>
    <t>22.1</t>
  </si>
  <si>
    <t>23</t>
  </si>
  <si>
    <t>Объем=30*1,04</t>
  </si>
  <si>
    <t>24</t>
  </si>
  <si>
    <t>Объем=22 / 10</t>
  </si>
  <si>
    <t>25</t>
  </si>
  <si>
    <t>26</t>
  </si>
  <si>
    <t>27</t>
  </si>
  <si>
    <t>27.1</t>
  </si>
  <si>
    <t>28</t>
  </si>
  <si>
    <t>29</t>
  </si>
  <si>
    <t>29.1</t>
  </si>
  <si>
    <t>30</t>
  </si>
  <si>
    <t>30.1</t>
  </si>
  <si>
    <t>31</t>
  </si>
  <si>
    <t>32</t>
  </si>
  <si>
    <t>32.1</t>
  </si>
  <si>
    <t>33</t>
  </si>
  <si>
    <t>Объем=30*0,016</t>
  </si>
  <si>
    <t>34</t>
  </si>
  <si>
    <t>Итоги по разделу 2 Устройство системы подачи медицинского кислорода  в палате №9 Торакального отделения,  этаж 2, Здание №2. :</t>
  </si>
  <si>
    <t>Всего по разделу 2 Устройство системы подачи медицинского кислорода  в палате №9 Торакального отделения,  этаж 2, Здание №2.</t>
  </si>
  <si>
    <t>84,456</t>
  </si>
  <si>
    <t>4,94552</t>
  </si>
  <si>
    <t>Раздел 3. Ремонт трубопровода вакуума в Здании №3.Трубопроводы из медных труб</t>
  </si>
  <si>
    <t>35</t>
  </si>
  <si>
    <t>35.1</t>
  </si>
  <si>
    <t>36</t>
  </si>
  <si>
    <t>37</t>
  </si>
  <si>
    <t>ГЭСНр69-01-002-03</t>
  </si>
  <si>
    <t>Сверление отверстий: на каждые 10 мм диаметра свыше 20 мм добавлять к норме 69-01-002-01</t>
  </si>
  <si>
    <t>38</t>
  </si>
  <si>
    <t>ГЭСНр69-01-002-02
2 кирпича</t>
  </si>
  <si>
    <t>Толщина 2 кирпича ПЗ=3 (ОЗП=3; ЭМ=3 к расх.; ЗПМ=3; МАТ=3 к расх.; ТЗ=3; ТЗМ=3)</t>
  </si>
  <si>
    <t>39</t>
  </si>
  <si>
    <t>ГЭСН16-02-012-01</t>
  </si>
  <si>
    <t>Изготовление стальных гильз диаметром: 32 мм</t>
  </si>
  <si>
    <t>2-100-02</t>
  </si>
  <si>
    <t>Рабочий 2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</si>
  <si>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</si>
  <si>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</si>
  <si>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</si>
  <si>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</si>
  <si>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</si>
  <si>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</si>
  <si>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</si>
  <si>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</si>
  <si>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39.1</t>
  </si>
  <si>
    <t>23.5.02.02-0025</t>
  </si>
  <si>
    <t>Трубы стальные электросварные прямошовные из стали марок Ст2, 10, наружный диаметр 32 мм, толщина стенки 2,2 мм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</si>
  <si>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</si>
  <si>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</si>
  <si>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</si>
  <si>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</si>
  <si>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40</t>
  </si>
  <si>
    <t>ГЭСН22-06-015-01</t>
  </si>
  <si>
    <t>Заделка футляров при проходе трубопроводов через стены вспененным полиэтиленом, диаметр трубопровода: до 100 мм</t>
  </si>
  <si>
    <t>2-100-03</t>
  </si>
  <si>
    <t>Рабочий 3 разряда</t>
  </si>
  <si>
    <t>01.7.03.01-0001</t>
  </si>
  <si>
    <t>Вода</t>
  </si>
  <si>
    <t>01.7.07.26-0026</t>
  </si>
  <si>
    <t>Шнур пенополиэтиленовый теплоизоляционный уплотнительный, сечение круглое сплошное, плотность 25-40 кг/м3, диаметр 30 мм</t>
  </si>
  <si>
    <t>03.2.02.08-0001</t>
  </si>
  <si>
    <t>Цемент гипсоглиноземистый расширяющийся</t>
  </si>
  <si>
    <t>02.3.01.02</t>
  </si>
  <si>
    <t>Песок обогащенный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</si>
  <si>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</si>
  <si>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</si>
  <si>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</si>
  <si>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</si>
  <si>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41</t>
  </si>
  <si>
    <t>Объем=10 / 100</t>
  </si>
  <si>
    <t>41.1</t>
  </si>
  <si>
    <t>42</t>
  </si>
  <si>
    <t>ФСБЦ-23.2.02.04-0009
Сплит-форма Калужская область на 2 квартал 2026 года.xlsx</t>
  </si>
  <si>
    <t>Трубы медные отожженные (мягкие), универсальные, толщина стенки 1,0 мм, наружный диаметр 15 мм</t>
  </si>
  <si>
    <t>Объем=10*1,04</t>
  </si>
  <si>
    <t>43</t>
  </si>
  <si>
    <t>Объем=6 / 10</t>
  </si>
  <si>
    <t>44</t>
  </si>
  <si>
    <t>45</t>
  </si>
  <si>
    <t>ФСБЦ-01.7.15.12-1008
Сплит-форма Калужская область на 2 квартал 2026 года.xlsx</t>
  </si>
  <si>
    <t>Шпилька из нержавеющей стали резьбовая, диаметр резьбы М8, длина 1000 мм</t>
  </si>
  <si>
    <t>46</t>
  </si>
  <si>
    <t>46.1</t>
  </si>
  <si>
    <t>47</t>
  </si>
  <si>
    <t>48</t>
  </si>
  <si>
    <t>48.1</t>
  </si>
  <si>
    <t>49</t>
  </si>
  <si>
    <t>49.1</t>
  </si>
  <si>
    <t>50</t>
  </si>
  <si>
    <t>Объем=10*0,03</t>
  </si>
  <si>
    <t>51</t>
  </si>
  <si>
    <t>Итоги по разделу 3 Ремонт трубопровода вакуума в Здании №3.Трубопроводы из медных труб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</si>
  <si>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</si>
  <si>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</si>
  <si>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</si>
  <si>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</si>
  <si>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</si>
  <si>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</si>
  <si>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</si>
  <si>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</si>
  <si>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</si>
  <si>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>Всего по разделу 3 Ремонт трубопровода вакуума в Здании №3.Трубопроводы из медных труб</t>
  </si>
  <si>
    <t>33,3145</t>
  </si>
  <si>
    <t>1,6994</t>
  </si>
  <si>
    <t>Раздел 4. Ремонт трубопровода вакуума в Здании №3. Трубопроводы из нержавеющей стали.</t>
  </si>
  <si>
    <t>52</t>
  </si>
  <si>
    <t>ГЭСНм12-01-048-01</t>
  </si>
  <si>
    <t>Трубопровод в помещениях или на открытых площадках в пределах цехов из труб легированных сталей, монтируемый из готовых узлов, на номинальное давление не более 2,5 МПа, диаметр трубопровода наружный: 45 мм</t>
  </si>
  <si>
    <t>Объем=8 / 100</t>
  </si>
  <si>
    <t>91.10.01-002</t>
  </si>
  <si>
    <t>Агрегаты наполнительно-опрессовочные, подача до 300 м3/ч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</si>
  <si>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</si>
  <si>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</si>
  <si>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</si>
  <si>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</si>
  <si>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01.7.11.07-0041</t>
  </si>
  <si>
    <t>Электроды сварочные для сварки низколегированных и углеродистых сталей Э55, диаметр 4 мм</t>
  </si>
  <si>
    <t>52.1</t>
  </si>
  <si>
    <t>53</t>
  </si>
  <si>
    <t>ГЭСНм12-11-001-02</t>
  </si>
  <si>
    <t>Предварительный подогрев сварных соединений труб, диаметр наружный: 18 мм</t>
  </si>
  <si>
    <t>стык</t>
  </si>
  <si>
    <t>01.1.01.09-0023</t>
  </si>
  <si>
    <t>Шнур асбестовый общего назначения ШАОН, диаметр 2,0-2,5 мм</t>
  </si>
  <si>
    <t>01.1.02.04-0011</t>
  </si>
  <si>
    <t>Картон асбестовый общего назначения, марка КАОН-1, толщина 3 мм</t>
  </si>
  <si>
    <t>01.1.02.09-0021</t>
  </si>
  <si>
    <t>Ткань асбестовая со стеклонитью АСТ-1, толщина 1,8 мм</t>
  </si>
  <si>
    <t>17.1.02.03-0002</t>
  </si>
  <si>
    <t>Маты прошивные высокотемпературные термоизоляционные из муллитокремнеземистой ваты в обкладке из стеклоткани, группа горючести НГ, плотность 95±10 кг/м3, теплопроводность при 25 °C не более 0,044 Вт/(м*К), предельная температура изолируемой поверхности от -60 до +1250 °C, ширина 400 мм, толщина 40 мм</t>
  </si>
  <si>
    <t>21.1.06.10-0016</t>
  </si>
  <si>
    <t>Кабель силовой с медными жилами СБГ 3х50(ож)-1000</t>
  </si>
  <si>
    <t>1000 м</t>
  </si>
  <si>
    <t>21.2.03.03-0016</t>
  </si>
  <si>
    <t>Провод силовой гибкий с медными жилами ПСУ-180 1х6-380</t>
  </si>
  <si>
    <t>53.1</t>
  </si>
  <si>
    <t>54</t>
  </si>
  <si>
    <t>Объем=6 / 100</t>
  </si>
  <si>
    <t>54.1</t>
  </si>
  <si>
    <t>55</t>
  </si>
  <si>
    <t>ГЭСНм12-18-003-01</t>
  </si>
  <si>
    <t>Изготовление узла трубопроводов из труб легированных сталей, монтируемого в помещениях или на открытых площадках в пределах цехов, диаметр трубопровода наружный: 45 мм</t>
  </si>
  <si>
    <t>91.05.04-006</t>
  </si>
  <si>
    <t>Краны мостовые электрические, грузоподъемность 10 т</t>
  </si>
  <si>
    <t>55.1</t>
  </si>
  <si>
    <t>56</t>
  </si>
  <si>
    <t>ТЦ_23.3.05.01_77_7714598117_15.03.2026_01_1.3
КА п.1.3</t>
  </si>
  <si>
    <t>Труба нержавеющая 18 х 3.0 мм, 12Х18Н10Т, бесшовная, ГОСТ 9941</t>
  </si>
  <si>
    <t>Объем=6*1,005</t>
  </si>
  <si>
    <t>57</t>
  </si>
  <si>
    <t>ТЦ_23.8.04.06_77_7702288696_15.03.2026_02_2.1
КА п.2.1</t>
  </si>
  <si>
    <t>Отвод 90° , исполнения 1, D=21,3 мм, Т=3,2 мм из стали марки 12Х18Н10Т</t>
  </si>
  <si>
    <t>58</t>
  </si>
  <si>
    <t>ФСБЦ-23.1.02.06-0002
Сплит-форма Калужская область на 2 квартал 2026 года.xlsx</t>
  </si>
  <si>
    <t>Хомуты металлические оцинкованные с одним стопорным винтом и резиновым профилем для крепления трубопроводов, гайка крепления М8, диаметр от 16 до 20 мм</t>
  </si>
  <si>
    <t>Объем=2 / 10</t>
  </si>
  <si>
    <t>59</t>
  </si>
  <si>
    <t>60</t>
  </si>
  <si>
    <t>61</t>
  </si>
  <si>
    <t>61.1</t>
  </si>
  <si>
    <t>62</t>
  </si>
  <si>
    <t>Объем=6*0,05</t>
  </si>
  <si>
    <t>63</t>
  </si>
  <si>
    <t>Итоги по разделу 4 Ремонт трубопровода вакуума в Здании №3. Трубопроводы из нержавеющей стали. :</t>
  </si>
  <si>
    <t>Всего по разделу 4 Ремонт трубопровода вакуума в Здании №3. Трубопроводы из нержавеющей стали.</t>
  </si>
  <si>
    <t>17,576</t>
  </si>
  <si>
    <t>3,4104</t>
  </si>
  <si>
    <t>Итоги по смете:</t>
  </si>
  <si>
    <t>Всего</t>
  </si>
  <si>
    <t xml:space="preserve">     НДС 22%</t>
  </si>
  <si>
    <t>ВСЕГО по смете</t>
  </si>
  <si>
    <t>175,0355</t>
  </si>
  <si>
    <t>12,36328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</si>
  <si>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</si>
  <si>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</si>
  <si>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</si>
  <si>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</si>
  <si>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</si>
  <si>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</si>
  <si>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 xml:space="preserve">1 </t>
  </si>
  <si>
    <t>отверстий</t>
  </si>
  <si>
    <t>Сверление отверстий: на каждые 0,5 кирпича толщины стен добавлять к норме 69-01-002-01
2 кирпича</t>
  </si>
  <si>
    <t>Приложение №1 к Договору №___ от ________ 2026г</t>
  </si>
  <si>
    <t xml:space="preserve">ЛОКАЛЬНЫЙ СМЕТНЫЙ РАСЧЕТ </t>
  </si>
  <si>
    <t>Текущий ремонт системы медицинских газов</t>
  </si>
  <si>
    <t>Объемы работ подтверждаю:</t>
  </si>
  <si>
    <t>Зам.главного инженера</t>
  </si>
  <si>
    <t>Зырянов Н.Н.</t>
  </si>
  <si>
    <t>Главный механик</t>
  </si>
  <si>
    <t>Сейтлиев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</si>
</sst>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"/>
    <numFmt numFmtId="166" formatCode="0.0000"/>
    <numFmt numFmtId="167" formatCode="0.000"/>
    <numFmt numFmtId="168" formatCode="0.000000"/>
    <numFmt numFmtId="169" formatCode="0.00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2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167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2" xfId="0" applyFont="1" applyBorder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49" fontId="3" fillId="0" borderId="0" xfId="0" applyNumberFormat="1" applyFont="1" applyBorder="1"/>
    <xf numFmtId="0" fontId="3" fillId="0" borderId="0" xfId="0" applyFont="1" applyBorder="1" applyAlignment="1">
      <alignment horizontal="right" vertical="top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49" fontId="15" fillId="0" borderId="0" xfId="0" applyNumberFormat="1" applyFont="1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/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horizontal="center"/>
    </xf>
    <xf numFmtId="0" fontId="1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890"/>
  <sheetViews>
    <sheetView tabSelected="1" topLeftCell="A31" workbookViewId="0">
      <selection activeCell="A6" sqref="A6:F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40" width="173" style="3" hidden="1" customWidth="1"/>
    <col min="241" max="247" width="51.88671875" style="3" hidden="1" customWidth="1"/>
    <col min="248" max="248" width="203.44140625" style="9" hidden="1" customWidth="1"/>
    <col min="249" max="251" width="156" style="4" hidden="1" customWidth="1"/>
    <col min="252" max="252" width="84.33203125" style="4" hidden="1" customWidth="1"/>
    <col min="253" max="255" width="156" style="4" hidden="1" customWidth="1"/>
    <col min="256" max="256" width="84.33203125" style="4" hidden="1" customWidth="1"/>
    <col min="257" max="262" width="61.109375" style="4" hidden="1" customWidth="1"/>
    <col min="263" max="268" width="82" style="10" hidden="1" customWidth="1"/>
    <col min="269" max="274" width="61.109375" style="4" hidden="1" customWidth="1"/>
    <col min="275" max="280" width="82" style="10" hidden="1" customWidth="1"/>
    <col min="281" max="16384" width="9.109375" style="1"/>
  </cols>
  <sheetData>
    <row r="1" spans="1:207" customFormat="1" ht="11.2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P1" s="12"/>
    </row>
    <row r="2" spans="1:207" s="178" customFormat="1" ht="13.8" x14ac:dyDescent="0.3">
      <c r="K2" s="196"/>
      <c r="L2" s="197"/>
      <c r="M2" s="193" t="s">
        <v>440</v>
      </c>
      <c r="N2" s="193"/>
      <c r="O2" s="193"/>
      <c r="P2" s="193"/>
    </row>
    <row r="3" spans="1:207" s="178" customFormat="1" ht="13.8" x14ac:dyDescent="0.3">
      <c r="K3" s="177"/>
      <c r="L3" s="179"/>
    </row>
    <row r="4" spans="1:207" customFormat="1" ht="12.9" customHeight="1" x14ac:dyDescent="0.3">
      <c r="A4" s="194" t="s">
        <v>1</v>
      </c>
      <c r="B4" s="194"/>
      <c r="C4" s="194"/>
      <c r="D4" s="194"/>
      <c r="E4" s="194"/>
      <c r="F4" s="194"/>
      <c r="G4" s="199" t="s">
        <v>2</v>
      </c>
      <c r="H4" s="199"/>
      <c r="I4" s="199"/>
      <c r="J4" s="199"/>
      <c r="K4" s="199"/>
      <c r="L4" s="199"/>
      <c r="M4" s="199"/>
      <c r="N4" s="199"/>
      <c r="O4" s="199"/>
      <c r="P4" s="199"/>
    </row>
    <row r="5" spans="1:207" customFormat="1" ht="52.2" x14ac:dyDescent="0.3">
      <c r="A5" s="194" t="s">
        <v>3</v>
      </c>
      <c r="B5" s="194"/>
      <c r="C5" s="194"/>
      <c r="D5" s="194"/>
      <c r="E5" s="194"/>
      <c r="F5" s="194"/>
      <c r="G5" s="195" t="s">
        <v>4</v>
      </c>
      <c r="H5" s="195"/>
      <c r="I5" s="195"/>
      <c r="J5" s="195"/>
      <c r="K5" s="195"/>
      <c r="L5" s="195"/>
      <c r="M5" s="195"/>
      <c r="N5" s="195"/>
      <c r="O5" s="195"/>
      <c r="P5" s="195"/>
      <c r="BL5" s="15" t="s">
        <v>3</v>
      </c>
      <c r="BM5" s="15" t="s">
        <v>0</v>
      </c>
      <c r="BN5" s="15" t="s">
        <v>0</v>
      </c>
      <c r="BO5" s="15" t="s">
        <v>0</v>
      </c>
      <c r="BP5" s="15" t="s">
        <v>0</v>
      </c>
      <c r="BQ5" s="15" t="s">
        <v>0</v>
      </c>
      <c r="BR5" s="16" t="s">
        <v>4</v>
      </c>
      <c r="BS5" s="16" t="s">
        <v>0</v>
      </c>
      <c r="BT5" s="16" t="s">
        <v>0</v>
      </c>
      <c r="BU5" s="16" t="s">
        <v>0</v>
      </c>
      <c r="BV5" s="16" t="s">
        <v>0</v>
      </c>
      <c r="BW5" s="16" t="s">
        <v>0</v>
      </c>
      <c r="BX5" s="16" t="s">
        <v>0</v>
      </c>
      <c r="BY5" s="16" t="s">
        <v>0</v>
      </c>
      <c r="BZ5" s="16" t="s">
        <v>0</v>
      </c>
      <c r="CA5" s="16" t="s">
        <v>0</v>
      </c>
    </row>
    <row r="6" spans="1:207" customFormat="1" ht="82.8" x14ac:dyDescent="0.3">
      <c r="A6" s="194" t="s">
        <v>5</v>
      </c>
      <c r="B6" s="194"/>
      <c r="C6" s="194"/>
      <c r="D6" s="194"/>
      <c r="E6" s="194"/>
      <c r="F6" s="194"/>
      <c r="G6" s="195" t="s">
        <v>6</v>
      </c>
      <c r="H6" s="195"/>
      <c r="I6" s="195"/>
      <c r="J6" s="195"/>
      <c r="K6" s="195"/>
      <c r="L6" s="195"/>
      <c r="M6" s="195"/>
      <c r="N6" s="195"/>
      <c r="O6" s="195"/>
      <c r="P6" s="195"/>
      <c r="CB6" s="15" t="s">
        <v>5</v>
      </c>
      <c r="CC6" s="15" t="s">
        <v>0</v>
      </c>
      <c r="CD6" s="15" t="s">
        <v>0</v>
      </c>
      <c r="CE6" s="15" t="s">
        <v>0</v>
      </c>
      <c r="CF6" s="15" t="s">
        <v>0</v>
      </c>
      <c r="CG6" s="15" t="s">
        <v>0</v>
      </c>
      <c r="CH6" s="16" t="s">
        <v>6</v>
      </c>
      <c r="CI6" s="16" t="s">
        <v>0</v>
      </c>
      <c r="CJ6" s="16" t="s">
        <v>0</v>
      </c>
      <c r="CK6" s="16" t="s">
        <v>0</v>
      </c>
      <c r="CL6" s="16" t="s">
        <v>0</v>
      </c>
      <c r="CM6" s="16" t="s">
        <v>0</v>
      </c>
      <c r="CN6" s="16" t="s">
        <v>0</v>
      </c>
      <c r="CO6" s="16" t="s">
        <v>0</v>
      </c>
      <c r="CP6" s="16" t="s">
        <v>0</v>
      </c>
      <c r="CQ6" s="16" t="s">
        <v>0</v>
      </c>
    </row>
    <row r="7" spans="1:207" customFormat="1" ht="61.2" x14ac:dyDescent="0.3">
      <c r="A7" s="198" t="s">
        <v>7</v>
      </c>
      <c r="B7" s="198"/>
      <c r="C7" s="198"/>
      <c r="D7" s="198"/>
      <c r="E7" s="198"/>
      <c r="F7" s="198"/>
      <c r="G7" s="195" t="s">
        <v>8</v>
      </c>
      <c r="H7" s="195"/>
      <c r="I7" s="195"/>
      <c r="J7" s="195"/>
      <c r="K7" s="195"/>
      <c r="L7" s="195"/>
      <c r="M7" s="195"/>
      <c r="N7" s="195"/>
      <c r="O7" s="195"/>
      <c r="P7" s="195"/>
      <c r="Q7" s="17" t="s">
        <v>9</v>
      </c>
      <c r="R7" s="18" t="s">
        <v>8</v>
      </c>
      <c r="S7" s="19"/>
      <c r="T7" s="19"/>
      <c r="U7" s="19"/>
      <c r="V7" s="19"/>
      <c r="W7" s="19"/>
      <c r="X7" s="19"/>
      <c r="Y7" s="19"/>
      <c r="Z7" s="19"/>
      <c r="AA7" s="19"/>
      <c r="CR7" s="15" t="s">
        <v>7</v>
      </c>
      <c r="CS7" s="15" t="s">
        <v>0</v>
      </c>
      <c r="CT7" s="15" t="s">
        <v>0</v>
      </c>
      <c r="CU7" s="15" t="s">
        <v>0</v>
      </c>
      <c r="CV7" s="15" t="s">
        <v>0</v>
      </c>
      <c r="CW7" s="15" t="s">
        <v>0</v>
      </c>
      <c r="CX7" s="16" t="s">
        <v>8</v>
      </c>
      <c r="CY7" s="16" t="s">
        <v>0</v>
      </c>
      <c r="CZ7" s="16" t="s">
        <v>0</v>
      </c>
      <c r="DA7" s="16" t="s">
        <v>0</v>
      </c>
      <c r="DB7" s="16" t="s">
        <v>0</v>
      </c>
      <c r="DC7" s="16" t="s">
        <v>0</v>
      </c>
      <c r="DD7" s="16" t="s">
        <v>0</v>
      </c>
      <c r="DE7" s="16" t="s">
        <v>0</v>
      </c>
      <c r="DF7" s="16" t="s">
        <v>0</v>
      </c>
      <c r="DG7" s="16" t="s">
        <v>0</v>
      </c>
    </row>
    <row r="8" spans="1:207" customFormat="1" ht="30.6" x14ac:dyDescent="0.3">
      <c r="A8" s="194" t="s">
        <v>10</v>
      </c>
      <c r="B8" s="194"/>
      <c r="C8" s="194"/>
      <c r="D8" s="194"/>
      <c r="E8" s="194"/>
      <c r="F8" s="194"/>
      <c r="G8" s="195" t="s">
        <v>11</v>
      </c>
      <c r="H8" s="195"/>
      <c r="I8" s="195"/>
      <c r="J8" s="195"/>
      <c r="K8" s="195"/>
      <c r="L8" s="195"/>
      <c r="M8" s="195"/>
      <c r="N8" s="195"/>
      <c r="O8" s="195"/>
      <c r="P8" s="195"/>
      <c r="Q8" s="17" t="s">
        <v>10</v>
      </c>
      <c r="R8" s="18" t="s">
        <v>11</v>
      </c>
      <c r="S8" s="19"/>
      <c r="T8" s="19"/>
      <c r="U8" s="19"/>
      <c r="V8" s="19"/>
      <c r="W8" s="19"/>
      <c r="X8" s="19"/>
      <c r="Y8" s="19"/>
      <c r="Z8" s="19"/>
      <c r="AA8" s="19"/>
      <c r="DH8" s="15" t="s">
        <v>10</v>
      </c>
      <c r="DI8" s="15" t="s">
        <v>0</v>
      </c>
      <c r="DJ8" s="15" t="s">
        <v>0</v>
      </c>
      <c r="DK8" s="15" t="s">
        <v>0</v>
      </c>
      <c r="DL8" s="15" t="s">
        <v>0</v>
      </c>
      <c r="DM8" s="15" t="s">
        <v>0</v>
      </c>
      <c r="DN8" s="16" t="s">
        <v>11</v>
      </c>
      <c r="DO8" s="16" t="s">
        <v>0</v>
      </c>
      <c r="DP8" s="16" t="s">
        <v>0</v>
      </c>
      <c r="DQ8" s="16" t="s">
        <v>0</v>
      </c>
      <c r="DR8" s="16" t="s">
        <v>0</v>
      </c>
      <c r="DS8" s="16" t="s">
        <v>0</v>
      </c>
      <c r="DT8" s="16" t="s">
        <v>0</v>
      </c>
      <c r="DU8" s="16" t="s">
        <v>0</v>
      </c>
      <c r="DV8" s="16" t="s">
        <v>0</v>
      </c>
      <c r="DW8" s="16" t="s">
        <v>0</v>
      </c>
    </row>
    <row r="9" spans="1:207" customFormat="1" ht="14.4" x14ac:dyDescent="0.3">
      <c r="A9" s="194" t="s">
        <v>12</v>
      </c>
      <c r="B9" s="194"/>
      <c r="C9" s="194"/>
      <c r="D9" s="194"/>
      <c r="E9" s="194"/>
      <c r="F9" s="194"/>
      <c r="G9" s="195"/>
      <c r="H9" s="195"/>
      <c r="I9" s="195"/>
      <c r="J9" s="195"/>
      <c r="K9" s="195"/>
      <c r="L9" s="195"/>
      <c r="M9" s="195"/>
      <c r="N9" s="195"/>
      <c r="O9" s="195"/>
      <c r="P9" s="195"/>
      <c r="DX9" s="15" t="s">
        <v>12</v>
      </c>
      <c r="DY9" s="15" t="s">
        <v>0</v>
      </c>
      <c r="DZ9" s="15" t="s">
        <v>0</v>
      </c>
      <c r="EA9" s="15" t="s">
        <v>0</v>
      </c>
      <c r="EB9" s="15" t="s">
        <v>0</v>
      </c>
      <c r="EC9" s="15" t="s">
        <v>0</v>
      </c>
      <c r="ED9" s="16" t="s">
        <v>0</v>
      </c>
      <c r="EE9" s="16" t="s">
        <v>0</v>
      </c>
      <c r="EF9" s="16" t="s">
        <v>0</v>
      </c>
      <c r="EG9" s="16" t="s">
        <v>0</v>
      </c>
      <c r="EH9" s="16" t="s">
        <v>0</v>
      </c>
      <c r="EI9" s="16" t="s">
        <v>0</v>
      </c>
      <c r="EJ9" s="16" t="s">
        <v>0</v>
      </c>
      <c r="EK9" s="16" t="s">
        <v>0</v>
      </c>
      <c r="EL9" s="16" t="s">
        <v>0</v>
      </c>
      <c r="EM9" s="16" t="s">
        <v>0</v>
      </c>
    </row>
    <row r="10" spans="1:207" customFormat="1" ht="14.4" x14ac:dyDescent="0.3">
      <c r="A10" s="194" t="s">
        <v>13</v>
      </c>
      <c r="B10" s="194"/>
      <c r="C10" s="194"/>
      <c r="D10" s="194"/>
      <c r="E10" s="194"/>
      <c r="F10" s="194"/>
      <c r="G10" s="195" t="s">
        <v>14</v>
      </c>
      <c r="H10" s="195"/>
      <c r="I10" s="195"/>
      <c r="J10" s="195"/>
      <c r="K10" s="195"/>
      <c r="L10" s="195"/>
      <c r="M10" s="195"/>
      <c r="N10" s="195"/>
      <c r="O10" s="195"/>
      <c r="P10" s="195"/>
      <c r="R10" s="2" t="s">
        <v>14</v>
      </c>
      <c r="EN10" s="15" t="s">
        <v>13</v>
      </c>
      <c r="EO10" s="15" t="s">
        <v>0</v>
      </c>
      <c r="EP10" s="15" t="s">
        <v>0</v>
      </c>
      <c r="EQ10" s="15" t="s">
        <v>0</v>
      </c>
      <c r="ER10" s="15" t="s">
        <v>0</v>
      </c>
      <c r="ES10" s="15" t="s">
        <v>0</v>
      </c>
      <c r="ET10" s="16" t="s">
        <v>14</v>
      </c>
      <c r="EU10" s="16" t="s">
        <v>0</v>
      </c>
      <c r="EV10" s="16" t="s">
        <v>0</v>
      </c>
      <c r="EW10" s="16" t="s">
        <v>0</v>
      </c>
      <c r="EX10" s="16" t="s">
        <v>0</v>
      </c>
      <c r="EY10" s="16" t="s">
        <v>0</v>
      </c>
      <c r="EZ10" s="16" t="s">
        <v>0</v>
      </c>
      <c r="FA10" s="16" t="s">
        <v>0</v>
      </c>
      <c r="FB10" s="16" t="s">
        <v>0</v>
      </c>
      <c r="FC10" s="16" t="s">
        <v>0</v>
      </c>
    </row>
    <row r="11" spans="1:207" customFormat="1" ht="14.4" x14ac:dyDescent="0.3">
      <c r="A11" s="194" t="s">
        <v>15</v>
      </c>
      <c r="B11" s="194"/>
      <c r="C11" s="194"/>
      <c r="D11" s="194"/>
      <c r="E11" s="194"/>
      <c r="F11" s="194"/>
      <c r="G11" s="195" t="s">
        <v>16</v>
      </c>
      <c r="H11" s="195"/>
      <c r="I11" s="195"/>
      <c r="J11" s="195"/>
      <c r="K11" s="195"/>
      <c r="L11" s="195"/>
      <c r="M11" s="195"/>
      <c r="N11" s="195"/>
      <c r="O11" s="195"/>
      <c r="P11" s="195"/>
      <c r="R11" s="2" t="s">
        <v>16</v>
      </c>
      <c r="FD11" s="15" t="s">
        <v>15</v>
      </c>
      <c r="FE11" s="15" t="s">
        <v>0</v>
      </c>
      <c r="FF11" s="15" t="s">
        <v>0</v>
      </c>
      <c r="FG11" s="15" t="s">
        <v>0</v>
      </c>
      <c r="FH11" s="15" t="s">
        <v>0</v>
      </c>
      <c r="FI11" s="15" t="s">
        <v>0</v>
      </c>
      <c r="FJ11" s="16" t="s">
        <v>16</v>
      </c>
      <c r="FK11" s="16" t="s">
        <v>0</v>
      </c>
      <c r="FL11" s="16" t="s">
        <v>0</v>
      </c>
      <c r="FM11" s="16" t="s">
        <v>0</v>
      </c>
      <c r="FN11" s="16" t="s">
        <v>0</v>
      </c>
      <c r="FO11" s="16" t="s">
        <v>0</v>
      </c>
      <c r="FP11" s="16" t="s">
        <v>0</v>
      </c>
      <c r="FQ11" s="16" t="s">
        <v>0</v>
      </c>
      <c r="FR11" s="16" t="s">
        <v>0</v>
      </c>
      <c r="FS11" s="16" t="s">
        <v>0</v>
      </c>
    </row>
    <row r="12" spans="1:207" customFormat="1" ht="6" customHeight="1" x14ac:dyDescent="0.3">
      <c r="A12" s="20"/>
      <c r="B12" s="13"/>
      <c r="C12" s="13"/>
      <c r="D12" s="13"/>
      <c r="E12" s="13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07" customFormat="1" ht="14.4" x14ac:dyDescent="0.3">
      <c r="A13" s="200" t="s">
        <v>17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FT13" s="23" t="s">
        <v>17</v>
      </c>
      <c r="FU13" s="23" t="s">
        <v>0</v>
      </c>
      <c r="FV13" s="23" t="s">
        <v>0</v>
      </c>
      <c r="FW13" s="23" t="s">
        <v>0</v>
      </c>
      <c r="FX13" s="23" t="s">
        <v>0</v>
      </c>
      <c r="FY13" s="23" t="s">
        <v>0</v>
      </c>
      <c r="FZ13" s="23" t="s">
        <v>0</v>
      </c>
      <c r="GA13" s="23" t="s">
        <v>0</v>
      </c>
      <c r="GB13" s="23" t="s">
        <v>0</v>
      </c>
      <c r="GC13" s="23" t="s">
        <v>0</v>
      </c>
      <c r="GD13" s="23" t="s">
        <v>0</v>
      </c>
      <c r="GE13" s="23" t="s">
        <v>0</v>
      </c>
      <c r="GF13" s="23" t="s">
        <v>0</v>
      </c>
      <c r="GG13" s="23" t="s">
        <v>0</v>
      </c>
      <c r="GH13" s="23" t="s">
        <v>0</v>
      </c>
      <c r="GI13" s="23" t="s">
        <v>0</v>
      </c>
    </row>
    <row r="14" spans="1:207" customFormat="1" ht="15" customHeight="1" x14ac:dyDescent="0.3">
      <c r="A14" s="201" t="s">
        <v>18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</row>
    <row r="15" spans="1:207" customFormat="1" ht="6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07" customFormat="1" ht="14.4" x14ac:dyDescent="0.3">
      <c r="A16" s="200" t="s">
        <v>19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GJ16" s="23" t="s">
        <v>19</v>
      </c>
      <c r="GK16" s="23" t="s">
        <v>0</v>
      </c>
      <c r="GL16" s="23" t="s">
        <v>0</v>
      </c>
      <c r="GM16" s="23" t="s">
        <v>0</v>
      </c>
      <c r="GN16" s="23" t="s">
        <v>0</v>
      </c>
      <c r="GO16" s="23" t="s">
        <v>0</v>
      </c>
      <c r="GP16" s="23" t="s">
        <v>0</v>
      </c>
      <c r="GQ16" s="23" t="s">
        <v>0</v>
      </c>
      <c r="GR16" s="23" t="s">
        <v>0</v>
      </c>
      <c r="GS16" s="23" t="s">
        <v>0</v>
      </c>
      <c r="GT16" s="23" t="s">
        <v>0</v>
      </c>
      <c r="GU16" s="23" t="s">
        <v>0</v>
      </c>
      <c r="GV16" s="23" t="s">
        <v>0</v>
      </c>
      <c r="GW16" s="23" t="s">
        <v>0</v>
      </c>
      <c r="GX16" s="23" t="s">
        <v>0</v>
      </c>
      <c r="GY16" s="23" t="s">
        <v>0</v>
      </c>
    </row>
    <row r="17" spans="1:232" customFormat="1" ht="14.4" x14ac:dyDescent="0.3">
      <c r="A17" s="201" t="s">
        <v>20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</row>
    <row r="18" spans="1:232" customFormat="1" ht="17.25" customHeight="1" x14ac:dyDescent="0.3">
      <c r="A18" s="215" t="s">
        <v>441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</row>
    <row r="19" spans="1:232" customFormat="1" ht="8.25" customHeight="1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232" customFormat="1" ht="14.4" x14ac:dyDescent="0.3">
      <c r="A20" s="217" t="s">
        <v>442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GZ20" s="23" t="s">
        <v>21</v>
      </c>
      <c r="HA20" s="23" t="s">
        <v>0</v>
      </c>
      <c r="HB20" s="23" t="s">
        <v>0</v>
      </c>
      <c r="HC20" s="23" t="s">
        <v>0</v>
      </c>
      <c r="HD20" s="23" t="s">
        <v>0</v>
      </c>
      <c r="HE20" s="23" t="s">
        <v>0</v>
      </c>
      <c r="HF20" s="23" t="s">
        <v>0</v>
      </c>
      <c r="HG20" s="23" t="s">
        <v>0</v>
      </c>
      <c r="HH20" s="23" t="s">
        <v>0</v>
      </c>
      <c r="HI20" s="23" t="s">
        <v>0</v>
      </c>
      <c r="HJ20" s="23" t="s">
        <v>0</v>
      </c>
      <c r="HK20" s="23" t="s">
        <v>0</v>
      </c>
      <c r="HL20" s="23" t="s">
        <v>0</v>
      </c>
      <c r="HM20" s="23" t="s">
        <v>0</v>
      </c>
      <c r="HN20" s="23" t="s">
        <v>0</v>
      </c>
      <c r="HO20" s="23" t="s">
        <v>0</v>
      </c>
    </row>
    <row r="21" spans="1:232" customFormat="1" ht="11.25" customHeight="1" x14ac:dyDescent="0.3">
      <c r="A21" s="201" t="s">
        <v>22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</row>
    <row r="22" spans="1:232" customFormat="1" ht="12" customHeight="1" x14ac:dyDescent="0.3">
      <c r="A22" s="13" t="s">
        <v>23</v>
      </c>
      <c r="B22" s="26" t="s">
        <v>24</v>
      </c>
      <c r="C22" s="11" t="s">
        <v>25</v>
      </c>
      <c r="D22" s="11"/>
      <c r="E22" s="11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232" customFormat="1" ht="14.4" x14ac:dyDescent="0.3">
      <c r="A23" s="13" t="s">
        <v>26</v>
      </c>
      <c r="B23" s="218" t="s">
        <v>27</v>
      </c>
      <c r="C23" s="218"/>
      <c r="D23" s="218"/>
      <c r="E23" s="218"/>
      <c r="F23" s="218"/>
      <c r="G23" s="27"/>
      <c r="H23" s="27"/>
      <c r="I23" s="27"/>
      <c r="J23" s="27"/>
      <c r="K23" s="27"/>
      <c r="L23" s="27"/>
      <c r="M23" s="27"/>
      <c r="N23" s="27"/>
      <c r="O23" s="27"/>
      <c r="P23" s="27"/>
      <c r="HP23" s="16" t="s">
        <v>27</v>
      </c>
      <c r="HQ23" s="16" t="s">
        <v>0</v>
      </c>
      <c r="HR23" s="16" t="s">
        <v>0</v>
      </c>
      <c r="HS23" s="16" t="s">
        <v>0</v>
      </c>
      <c r="HT23" s="16" t="s">
        <v>0</v>
      </c>
    </row>
    <row r="24" spans="1:232" customFormat="1" ht="10.5" customHeight="1" x14ac:dyDescent="0.3">
      <c r="A24" s="13"/>
      <c r="B24" s="202" t="s">
        <v>28</v>
      </c>
      <c r="C24" s="202"/>
      <c r="D24" s="202"/>
      <c r="E24" s="202"/>
      <c r="F24" s="202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232" customFormat="1" ht="9.75" customHeight="1" x14ac:dyDescent="0.3">
      <c r="A25" s="13"/>
      <c r="B25" s="13"/>
      <c r="C25" s="13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232" customFormat="1" ht="14.4" x14ac:dyDescent="0.3">
      <c r="A26" s="31" t="s">
        <v>29</v>
      </c>
      <c r="B26" s="32"/>
      <c r="C26" s="203" t="s">
        <v>30</v>
      </c>
      <c r="D26" s="203"/>
      <c r="E26" s="203"/>
      <c r="F26" s="203"/>
      <c r="G26" s="19"/>
      <c r="H26" s="19"/>
      <c r="I26" s="19"/>
      <c r="J26" s="19"/>
      <c r="K26" s="19"/>
      <c r="L26" s="19"/>
      <c r="M26" s="19"/>
      <c r="N26" s="19"/>
      <c r="O26" s="19"/>
      <c r="P26" s="19"/>
      <c r="HU26" s="19" t="s">
        <v>30</v>
      </c>
      <c r="HV26" s="19" t="s">
        <v>0</v>
      </c>
      <c r="HW26" s="19" t="s">
        <v>0</v>
      </c>
      <c r="HX26" s="19" t="s">
        <v>0</v>
      </c>
    </row>
    <row r="27" spans="1:232" customFormat="1" ht="9.75" customHeight="1" x14ac:dyDescent="0.3">
      <c r="A27" s="13"/>
      <c r="B27" s="32"/>
      <c r="C27" s="33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32" customFormat="1" ht="12" customHeight="1" x14ac:dyDescent="0.3">
      <c r="A28" s="31" t="s">
        <v>31</v>
      </c>
      <c r="B28" s="32"/>
      <c r="C28" s="36"/>
      <c r="D28" s="37">
        <v>374.32</v>
      </c>
      <c r="E28" s="38" t="s">
        <v>32</v>
      </c>
      <c r="G28" s="32"/>
      <c r="H28" s="32"/>
      <c r="I28" s="32"/>
      <c r="J28" s="32"/>
      <c r="K28" s="32"/>
      <c r="L28" s="32"/>
      <c r="M28" s="32"/>
      <c r="N28" s="39"/>
      <c r="O28" s="39"/>
      <c r="P28" s="32"/>
    </row>
    <row r="29" spans="1:232" customFormat="1" ht="12" customHeight="1" x14ac:dyDescent="0.3">
      <c r="A29" s="13"/>
      <c r="B29" s="40" t="s">
        <v>33</v>
      </c>
      <c r="C29" s="41"/>
      <c r="D29" s="42"/>
      <c r="E29" s="38"/>
      <c r="G29" s="32"/>
    </row>
    <row r="30" spans="1:232" customFormat="1" ht="12" customHeight="1" x14ac:dyDescent="0.3">
      <c r="A30" s="13"/>
      <c r="B30" s="43" t="s">
        <v>34</v>
      </c>
      <c r="C30" s="36"/>
      <c r="D30" s="37">
        <v>30.09</v>
      </c>
      <c r="E30" s="38" t="s">
        <v>32</v>
      </c>
      <c r="I30" s="32"/>
      <c r="K30" s="32" t="s">
        <v>35</v>
      </c>
      <c r="L30" s="32"/>
      <c r="M30" s="32"/>
      <c r="N30" s="44"/>
      <c r="O30" s="37">
        <v>72.47</v>
      </c>
      <c r="P30" s="38" t="s">
        <v>32</v>
      </c>
    </row>
    <row r="31" spans="1:232" customFormat="1" ht="12" customHeight="1" x14ac:dyDescent="0.3">
      <c r="A31" s="13"/>
      <c r="B31" s="43" t="s">
        <v>36</v>
      </c>
      <c r="C31" s="45"/>
      <c r="D31" s="46">
        <v>276.73</v>
      </c>
      <c r="E31" s="38" t="s">
        <v>32</v>
      </c>
      <c r="I31" s="32"/>
      <c r="K31" s="32" t="s">
        <v>37</v>
      </c>
      <c r="L31" s="32"/>
      <c r="M31" s="32"/>
      <c r="N31" s="44"/>
      <c r="O31" s="37">
        <v>5.87</v>
      </c>
      <c r="P31" s="38" t="s">
        <v>32</v>
      </c>
    </row>
    <row r="32" spans="1:232" customFormat="1" ht="12" customHeight="1" x14ac:dyDescent="0.3">
      <c r="A32" s="13"/>
      <c r="B32" s="43" t="s">
        <v>38</v>
      </c>
      <c r="C32" s="45"/>
      <c r="D32" s="46">
        <v>0</v>
      </c>
      <c r="E32" s="38" t="s">
        <v>32</v>
      </c>
      <c r="I32" s="32"/>
      <c r="K32" s="32" t="s">
        <v>39</v>
      </c>
      <c r="L32" s="32"/>
      <c r="M32" s="32"/>
      <c r="N32" s="47"/>
      <c r="O32" s="46">
        <v>175.04</v>
      </c>
      <c r="P32" s="48" t="s">
        <v>40</v>
      </c>
    </row>
    <row r="33" spans="1:242" customFormat="1" ht="12" customHeight="1" x14ac:dyDescent="0.3">
      <c r="A33" s="13"/>
      <c r="B33" s="43" t="s">
        <v>41</v>
      </c>
      <c r="C33" s="45"/>
      <c r="D33" s="37">
        <v>0</v>
      </c>
      <c r="E33" s="38" t="s">
        <v>32</v>
      </c>
      <c r="I33" s="32"/>
      <c r="K33" s="32" t="s">
        <v>42</v>
      </c>
      <c r="L33" s="32"/>
      <c r="M33" s="32"/>
      <c r="N33" s="47"/>
      <c r="O33" s="46">
        <v>12.36</v>
      </c>
      <c r="P33" s="48" t="s">
        <v>40</v>
      </c>
    </row>
    <row r="34" spans="1:242" customFormat="1" ht="9.75" customHeight="1" x14ac:dyDescent="0.3">
      <c r="A34" s="13"/>
      <c r="B34" s="32"/>
      <c r="D34" s="49"/>
      <c r="E34" s="38"/>
      <c r="H34" s="32"/>
      <c r="I34" s="32"/>
      <c r="J34" s="32"/>
      <c r="K34" s="32"/>
      <c r="L34" s="32"/>
      <c r="M34" s="32"/>
      <c r="N34" s="35"/>
      <c r="O34" s="35"/>
      <c r="P34" s="32"/>
    </row>
    <row r="35" spans="1:242" customFormat="1" ht="11.25" customHeight="1" x14ac:dyDescent="0.3">
      <c r="A35" s="204" t="s">
        <v>43</v>
      </c>
      <c r="B35" s="205" t="s">
        <v>44</v>
      </c>
      <c r="C35" s="206" t="s">
        <v>45</v>
      </c>
      <c r="D35" s="207"/>
      <c r="E35" s="207"/>
      <c r="F35" s="207"/>
      <c r="G35" s="208"/>
      <c r="H35" s="205" t="s">
        <v>46</v>
      </c>
      <c r="I35" s="205" t="s">
        <v>47</v>
      </c>
      <c r="J35" s="205"/>
      <c r="K35" s="205"/>
      <c r="L35" s="206" t="s">
        <v>48</v>
      </c>
      <c r="M35" s="207"/>
      <c r="N35" s="207"/>
      <c r="O35" s="207"/>
      <c r="P35" s="208"/>
    </row>
    <row r="36" spans="1:242" customFormat="1" ht="11.25" customHeight="1" x14ac:dyDescent="0.3">
      <c r="A36" s="204"/>
      <c r="B36" s="205"/>
      <c r="C36" s="209"/>
      <c r="D36" s="210"/>
      <c r="E36" s="210"/>
      <c r="F36" s="210"/>
      <c r="G36" s="211"/>
      <c r="H36" s="205"/>
      <c r="I36" s="205"/>
      <c r="J36" s="205"/>
      <c r="K36" s="205"/>
      <c r="L36" s="212"/>
      <c r="M36" s="213"/>
      <c r="N36" s="213"/>
      <c r="O36" s="213"/>
      <c r="P36" s="214"/>
    </row>
    <row r="37" spans="1:242" customFormat="1" ht="54" customHeight="1" x14ac:dyDescent="0.3">
      <c r="A37" s="204"/>
      <c r="B37" s="205"/>
      <c r="C37" s="212"/>
      <c r="D37" s="213"/>
      <c r="E37" s="213"/>
      <c r="F37" s="213"/>
      <c r="G37" s="214"/>
      <c r="H37" s="205"/>
      <c r="I37" s="50" t="s">
        <v>49</v>
      </c>
      <c r="J37" s="50" t="s">
        <v>50</v>
      </c>
      <c r="K37" s="50" t="s">
        <v>51</v>
      </c>
      <c r="L37" s="50" t="s">
        <v>52</v>
      </c>
      <c r="M37" s="50" t="s">
        <v>53</v>
      </c>
      <c r="N37" s="50" t="s">
        <v>54</v>
      </c>
      <c r="O37" s="50" t="s">
        <v>50</v>
      </c>
      <c r="P37" s="50" t="s">
        <v>55</v>
      </c>
    </row>
    <row r="38" spans="1:242" customFormat="1" ht="13.5" customHeight="1" x14ac:dyDescent="0.3">
      <c r="A38" s="52">
        <v>1</v>
      </c>
      <c r="B38" s="53">
        <v>2</v>
      </c>
      <c r="C38" s="224">
        <v>3</v>
      </c>
      <c r="D38" s="225"/>
      <c r="E38" s="225"/>
      <c r="F38" s="225"/>
      <c r="G38" s="226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  <c r="O38" s="53">
        <v>11</v>
      </c>
      <c r="P38" s="53">
        <v>12</v>
      </c>
    </row>
    <row r="39" spans="1:242" customFormat="1" ht="14.4" x14ac:dyDescent="0.3">
      <c r="A39" s="227" t="s">
        <v>56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9"/>
      <c r="HY39" s="54" t="s">
        <v>56</v>
      </c>
    </row>
    <row r="40" spans="1:242" customFormat="1" ht="20.399999999999999" x14ac:dyDescent="0.3">
      <c r="A40" s="55" t="s">
        <v>57</v>
      </c>
      <c r="B40" s="56" t="s">
        <v>58</v>
      </c>
      <c r="C40" s="219" t="s">
        <v>59</v>
      </c>
      <c r="D40" s="219"/>
      <c r="E40" s="219"/>
      <c r="F40" s="219"/>
      <c r="G40" s="219"/>
      <c r="H40" s="57" t="s">
        <v>60</v>
      </c>
      <c r="I40" s="58">
        <v>7.0000000000000007E-2</v>
      </c>
      <c r="J40" s="59">
        <v>1</v>
      </c>
      <c r="K40" s="60">
        <v>7.0000000000000007E-2</v>
      </c>
      <c r="L40" s="61"/>
      <c r="M40" s="58"/>
      <c r="N40" s="62"/>
      <c r="O40" s="58"/>
      <c r="P40" s="63"/>
      <c r="HY40" s="54"/>
      <c r="HZ40" s="64" t="s">
        <v>59</v>
      </c>
      <c r="IA40" s="64" t="s">
        <v>0</v>
      </c>
      <c r="IB40" s="64" t="s">
        <v>0</v>
      </c>
      <c r="IC40" s="64" t="s">
        <v>0</v>
      </c>
      <c r="ID40" s="64" t="s">
        <v>0</v>
      </c>
    </row>
    <row r="41" spans="1:242" customFormat="1" ht="14.4" x14ac:dyDescent="0.3">
      <c r="A41" s="65"/>
      <c r="B41" s="14"/>
      <c r="C41" s="220" t="s">
        <v>61</v>
      </c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1"/>
      <c r="HY41" s="54"/>
      <c r="HZ41" s="64"/>
      <c r="IA41" s="64"/>
      <c r="IB41" s="64"/>
      <c r="IC41" s="64"/>
      <c r="ID41" s="64"/>
      <c r="IE41" s="3" t="s">
        <v>61</v>
      </c>
    </row>
    <row r="42" spans="1:242" customFormat="1" ht="20.399999999999999" x14ac:dyDescent="0.3">
      <c r="A42" s="66"/>
      <c r="B42" s="67" t="s">
        <v>62</v>
      </c>
      <c r="C42" s="222" t="s">
        <v>63</v>
      </c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3"/>
      <c r="HY42" s="54"/>
      <c r="HZ42" s="64"/>
      <c r="IA42" s="64"/>
      <c r="IB42" s="64"/>
      <c r="IC42" s="64"/>
      <c r="ID42" s="64"/>
      <c r="IF42" s="3" t="s">
        <v>63</v>
      </c>
    </row>
    <row r="43" spans="1:242" customFormat="1" ht="14.4" x14ac:dyDescent="0.3">
      <c r="A43" s="68"/>
      <c r="B43" s="69" t="s">
        <v>64</v>
      </c>
      <c r="C43" s="194" t="s">
        <v>65</v>
      </c>
      <c r="D43" s="194"/>
      <c r="E43" s="194"/>
      <c r="F43" s="194"/>
      <c r="G43" s="194"/>
      <c r="H43" s="70" t="s">
        <v>66</v>
      </c>
      <c r="I43" s="71">
        <v>80</v>
      </c>
      <c r="J43" s="72">
        <v>0.5</v>
      </c>
      <c r="K43" s="72">
        <v>2.8</v>
      </c>
      <c r="L43" s="10"/>
      <c r="M43" s="73"/>
      <c r="N43" s="74">
        <v>405.47</v>
      </c>
      <c r="O43" s="75"/>
      <c r="P43" s="76">
        <v>1135.32</v>
      </c>
      <c r="Q43" s="77"/>
      <c r="R43" s="77"/>
      <c r="HY43" s="54"/>
      <c r="HZ43" s="64"/>
      <c r="IA43" s="64"/>
      <c r="IB43" s="64"/>
      <c r="IC43" s="64"/>
      <c r="ID43" s="64"/>
      <c r="IG43" s="15" t="s">
        <v>65</v>
      </c>
    </row>
    <row r="44" spans="1:242" customFormat="1" ht="14.4" x14ac:dyDescent="0.3">
      <c r="A44" s="68"/>
      <c r="B44" s="69" t="s">
        <v>67</v>
      </c>
      <c r="C44" s="194" t="s">
        <v>68</v>
      </c>
      <c r="D44" s="194"/>
      <c r="E44" s="194"/>
      <c r="F44" s="194"/>
      <c r="G44" s="194"/>
      <c r="H44" s="70" t="s">
        <v>69</v>
      </c>
      <c r="I44" s="78">
        <v>0.15</v>
      </c>
      <c r="J44" s="72">
        <v>0.5</v>
      </c>
      <c r="K44" s="79">
        <v>5.2500000000000003E-3</v>
      </c>
      <c r="L44" s="10"/>
      <c r="M44" s="73"/>
      <c r="N44" s="74">
        <v>1605.23</v>
      </c>
      <c r="O44" s="75"/>
      <c r="P44" s="76">
        <v>8.43</v>
      </c>
      <c r="Q44" s="77"/>
      <c r="R44" s="77"/>
      <c r="HY44" s="54"/>
      <c r="HZ44" s="64"/>
      <c r="IA44" s="64"/>
      <c r="IB44" s="64"/>
      <c r="IC44" s="64"/>
      <c r="ID44" s="64"/>
      <c r="IG44" s="15" t="s">
        <v>68</v>
      </c>
    </row>
    <row r="45" spans="1:242" customFormat="1" ht="14.4" x14ac:dyDescent="0.3">
      <c r="A45" s="80"/>
      <c r="B45" s="69" t="s">
        <v>70</v>
      </c>
      <c r="C45" s="194" t="s">
        <v>71</v>
      </c>
      <c r="D45" s="194"/>
      <c r="E45" s="194"/>
      <c r="F45" s="194"/>
      <c r="G45" s="194"/>
      <c r="H45" s="70" t="s">
        <v>66</v>
      </c>
      <c r="I45" s="78">
        <v>0.15</v>
      </c>
      <c r="J45" s="72">
        <v>0.5</v>
      </c>
      <c r="K45" s="79">
        <v>5.2500000000000003E-3</v>
      </c>
      <c r="L45" s="81"/>
      <c r="M45" s="75"/>
      <c r="N45" s="82">
        <v>544.66</v>
      </c>
      <c r="O45" s="75"/>
      <c r="P45" s="83">
        <v>2.86</v>
      </c>
      <c r="HY45" s="54"/>
      <c r="HZ45" s="64"/>
      <c r="IA45" s="64"/>
      <c r="IB45" s="64"/>
      <c r="IC45" s="64"/>
      <c r="ID45" s="64"/>
      <c r="IG45" s="15"/>
      <c r="IH45" s="15" t="s">
        <v>71</v>
      </c>
    </row>
    <row r="46" spans="1:242" customFormat="1" ht="14.4" x14ac:dyDescent="0.3">
      <c r="A46" s="68"/>
      <c r="B46" s="69" t="s">
        <v>72</v>
      </c>
      <c r="C46" s="194" t="s">
        <v>73</v>
      </c>
      <c r="D46" s="194"/>
      <c r="E46" s="194"/>
      <c r="F46" s="194"/>
      <c r="G46" s="194"/>
      <c r="H46" s="70" t="s">
        <v>69</v>
      </c>
      <c r="I46" s="78">
        <v>3.35</v>
      </c>
      <c r="J46" s="72">
        <v>0.5</v>
      </c>
      <c r="K46" s="79">
        <v>0.11724999999999999</v>
      </c>
      <c r="L46" s="84">
        <v>11.45</v>
      </c>
      <c r="M46" s="85">
        <v>1.53</v>
      </c>
      <c r="N46" s="74">
        <v>17.52</v>
      </c>
      <c r="O46" s="75"/>
      <c r="P46" s="76">
        <v>2.0499999999999998</v>
      </c>
      <c r="Q46" s="77"/>
      <c r="R46" s="77"/>
      <c r="HY46" s="54"/>
      <c r="HZ46" s="64"/>
      <c r="IA46" s="64"/>
      <c r="IB46" s="64"/>
      <c r="IC46" s="64"/>
      <c r="ID46" s="64"/>
      <c r="IG46" s="15" t="s">
        <v>73</v>
      </c>
      <c r="IH46" s="15"/>
    </row>
    <row r="47" spans="1:242" customFormat="1" ht="14.4" x14ac:dyDescent="0.3">
      <c r="A47" s="68"/>
      <c r="B47" s="69" t="s">
        <v>74</v>
      </c>
      <c r="C47" s="194" t="s">
        <v>75</v>
      </c>
      <c r="D47" s="194"/>
      <c r="E47" s="194"/>
      <c r="F47" s="194"/>
      <c r="G47" s="194"/>
      <c r="H47" s="70" t="s">
        <v>69</v>
      </c>
      <c r="I47" s="78">
        <v>0.15</v>
      </c>
      <c r="J47" s="72">
        <v>0.5</v>
      </c>
      <c r="K47" s="79">
        <v>5.2500000000000003E-3</v>
      </c>
      <c r="L47" s="10"/>
      <c r="M47" s="73"/>
      <c r="N47" s="74">
        <v>554.65</v>
      </c>
      <c r="O47" s="75"/>
      <c r="P47" s="76">
        <v>2.91</v>
      </c>
      <c r="Q47" s="77"/>
      <c r="R47" s="77"/>
      <c r="HY47" s="54"/>
      <c r="HZ47" s="64"/>
      <c r="IA47" s="64"/>
      <c r="IB47" s="64"/>
      <c r="IC47" s="64"/>
      <c r="ID47" s="64"/>
      <c r="IG47" s="15" t="s">
        <v>75</v>
      </c>
      <c r="IH47" s="15"/>
    </row>
    <row r="48" spans="1:242" customFormat="1" ht="14.4" x14ac:dyDescent="0.3">
      <c r="A48" s="80"/>
      <c r="B48" s="69" t="s">
        <v>76</v>
      </c>
      <c r="C48" s="194" t="s">
        <v>77</v>
      </c>
      <c r="D48" s="194"/>
      <c r="E48" s="194"/>
      <c r="F48" s="194"/>
      <c r="G48" s="194"/>
      <c r="H48" s="70" t="s">
        <v>66</v>
      </c>
      <c r="I48" s="78">
        <v>0.15</v>
      </c>
      <c r="J48" s="72">
        <v>0.5</v>
      </c>
      <c r="K48" s="79">
        <v>5.2500000000000003E-3</v>
      </c>
      <c r="L48" s="81"/>
      <c r="M48" s="75"/>
      <c r="N48" s="82">
        <v>405.47</v>
      </c>
      <c r="O48" s="75"/>
      <c r="P48" s="83">
        <v>2.13</v>
      </c>
      <c r="HY48" s="54"/>
      <c r="HZ48" s="64"/>
      <c r="IA48" s="64"/>
      <c r="IB48" s="64"/>
      <c r="IC48" s="64"/>
      <c r="ID48" s="64"/>
      <c r="IG48" s="15"/>
      <c r="IH48" s="15" t="s">
        <v>77</v>
      </c>
    </row>
    <row r="49" spans="1:246" customFormat="1" ht="20.399999999999999" x14ac:dyDescent="0.3">
      <c r="A49" s="68"/>
      <c r="B49" s="69" t="s">
        <v>78</v>
      </c>
      <c r="C49" s="194" t="s">
        <v>79</v>
      </c>
      <c r="D49" s="194"/>
      <c r="E49" s="194"/>
      <c r="F49" s="194"/>
      <c r="G49" s="194"/>
      <c r="H49" s="70" t="s">
        <v>69</v>
      </c>
      <c r="I49" s="78">
        <v>0.44</v>
      </c>
      <c r="J49" s="72">
        <v>0.5</v>
      </c>
      <c r="K49" s="86">
        <v>1.54E-2</v>
      </c>
      <c r="L49" s="87">
        <v>4399.58</v>
      </c>
      <c r="M49" s="85">
        <v>1.43</v>
      </c>
      <c r="N49" s="74">
        <v>6291.4</v>
      </c>
      <c r="O49" s="75"/>
      <c r="P49" s="76">
        <v>96.89</v>
      </c>
      <c r="Q49" s="77"/>
      <c r="R49" s="77"/>
      <c r="HY49" s="54"/>
      <c r="HZ49" s="64"/>
      <c r="IA49" s="64"/>
      <c r="IB49" s="64"/>
      <c r="IC49" s="64"/>
      <c r="ID49" s="64"/>
      <c r="IG49" s="15" t="s">
        <v>79</v>
      </c>
      <c r="IH49" s="15"/>
    </row>
    <row r="50" spans="1:246" customFormat="1" ht="14.4" x14ac:dyDescent="0.3">
      <c r="A50" s="80"/>
      <c r="B50" s="69" t="s">
        <v>80</v>
      </c>
      <c r="C50" s="194" t="s">
        <v>81</v>
      </c>
      <c r="D50" s="194"/>
      <c r="E50" s="194"/>
      <c r="F50" s="194"/>
      <c r="G50" s="194"/>
      <c r="H50" s="70" t="s">
        <v>66</v>
      </c>
      <c r="I50" s="78">
        <v>0.44</v>
      </c>
      <c r="J50" s="72">
        <v>0.5</v>
      </c>
      <c r="K50" s="86">
        <v>1.54E-2</v>
      </c>
      <c r="L50" s="81"/>
      <c r="M50" s="75"/>
      <c r="N50" s="82">
        <v>465.99</v>
      </c>
      <c r="O50" s="75"/>
      <c r="P50" s="83">
        <v>7.18</v>
      </c>
      <c r="HY50" s="54"/>
      <c r="HZ50" s="64"/>
      <c r="IA50" s="64"/>
      <c r="IB50" s="64"/>
      <c r="IC50" s="64"/>
      <c r="ID50" s="64"/>
      <c r="IG50" s="15"/>
      <c r="IH50" s="15" t="s">
        <v>81</v>
      </c>
    </row>
    <row r="51" spans="1:246" customFormat="1" ht="14.4" x14ac:dyDescent="0.3">
      <c r="A51" s="68"/>
      <c r="B51" s="69" t="s">
        <v>82</v>
      </c>
      <c r="C51" s="194" t="s">
        <v>83</v>
      </c>
      <c r="D51" s="194"/>
      <c r="E51" s="194"/>
      <c r="F51" s="194"/>
      <c r="G51" s="194"/>
      <c r="H51" s="70" t="s">
        <v>84</v>
      </c>
      <c r="I51" s="78">
        <v>0.47</v>
      </c>
      <c r="J51" s="71">
        <v>0</v>
      </c>
      <c r="K51" s="71">
        <v>0</v>
      </c>
      <c r="L51" s="84">
        <v>340.41</v>
      </c>
      <c r="M51" s="85">
        <v>1.66</v>
      </c>
      <c r="N51" s="74">
        <v>565.08000000000004</v>
      </c>
      <c r="O51" s="75"/>
      <c r="P51" s="76">
        <v>0</v>
      </c>
      <c r="Q51" s="77"/>
      <c r="R51" s="77"/>
      <c r="HY51" s="54"/>
      <c r="HZ51" s="64"/>
      <c r="IA51" s="64"/>
      <c r="IB51" s="64"/>
      <c r="IC51" s="64"/>
      <c r="ID51" s="64"/>
      <c r="IG51" s="15" t="s">
        <v>83</v>
      </c>
      <c r="IH51" s="15"/>
    </row>
    <row r="52" spans="1:246" customFormat="1" ht="14.4" x14ac:dyDescent="0.3">
      <c r="A52" s="68"/>
      <c r="B52" s="69" t="s">
        <v>85</v>
      </c>
      <c r="C52" s="194" t="s">
        <v>86</v>
      </c>
      <c r="D52" s="194"/>
      <c r="E52" s="194"/>
      <c r="F52" s="194"/>
      <c r="G52" s="194"/>
      <c r="H52" s="70" t="s">
        <v>84</v>
      </c>
      <c r="I52" s="78">
        <v>0.54</v>
      </c>
      <c r="J52" s="71">
        <v>0</v>
      </c>
      <c r="K52" s="71">
        <v>0</v>
      </c>
      <c r="L52" s="84">
        <v>114.64</v>
      </c>
      <c r="M52" s="85">
        <v>1.07</v>
      </c>
      <c r="N52" s="74">
        <v>122.66</v>
      </c>
      <c r="O52" s="75"/>
      <c r="P52" s="76">
        <v>0</v>
      </c>
      <c r="Q52" s="77"/>
      <c r="R52" s="77"/>
      <c r="HY52" s="54"/>
      <c r="HZ52" s="64"/>
      <c r="IA52" s="64"/>
      <c r="IB52" s="64"/>
      <c r="IC52" s="64"/>
      <c r="ID52" s="64"/>
      <c r="IG52" s="15" t="s">
        <v>86</v>
      </c>
      <c r="IH52" s="15"/>
    </row>
    <row r="53" spans="1:246" customFormat="1" ht="14.4" x14ac:dyDescent="0.3">
      <c r="A53" s="68"/>
      <c r="B53" s="69" t="s">
        <v>87</v>
      </c>
      <c r="C53" s="194" t="s">
        <v>88</v>
      </c>
      <c r="D53" s="194"/>
      <c r="E53" s="194"/>
      <c r="F53" s="194"/>
      <c r="G53" s="194"/>
      <c r="H53" s="70" t="s">
        <v>84</v>
      </c>
      <c r="I53" s="78">
        <v>0.81</v>
      </c>
      <c r="J53" s="71">
        <v>0</v>
      </c>
      <c r="K53" s="71">
        <v>0</v>
      </c>
      <c r="L53" s="84">
        <v>36.31</v>
      </c>
      <c r="M53" s="85">
        <v>0.83</v>
      </c>
      <c r="N53" s="74">
        <v>30.14</v>
      </c>
      <c r="O53" s="75"/>
      <c r="P53" s="76">
        <v>0</v>
      </c>
      <c r="Q53" s="77"/>
      <c r="R53" s="77"/>
      <c r="HY53" s="54"/>
      <c r="HZ53" s="64"/>
      <c r="IA53" s="64"/>
      <c r="IB53" s="64"/>
      <c r="IC53" s="64"/>
      <c r="ID53" s="64"/>
      <c r="IG53" s="15" t="s">
        <v>88</v>
      </c>
      <c r="IH53" s="15"/>
    </row>
    <row r="54" spans="1:246" customFormat="1" ht="14.4" x14ac:dyDescent="0.3">
      <c r="A54" s="68"/>
      <c r="B54" s="69" t="s">
        <v>89</v>
      </c>
      <c r="C54" s="194" t="s">
        <v>90</v>
      </c>
      <c r="D54" s="194"/>
      <c r="E54" s="194"/>
      <c r="F54" s="194"/>
      <c r="G54" s="194"/>
      <c r="H54" s="70" t="s">
        <v>91</v>
      </c>
      <c r="I54" s="78">
        <v>0.21</v>
      </c>
      <c r="J54" s="71">
        <v>0</v>
      </c>
      <c r="K54" s="71">
        <v>0</v>
      </c>
      <c r="L54" s="84">
        <v>931.11</v>
      </c>
      <c r="M54" s="85">
        <v>1.61</v>
      </c>
      <c r="N54" s="74">
        <v>1499.09</v>
      </c>
      <c r="O54" s="75"/>
      <c r="P54" s="76">
        <v>0</v>
      </c>
      <c r="Q54" s="77"/>
      <c r="R54" s="77"/>
      <c r="HY54" s="54"/>
      <c r="HZ54" s="64"/>
      <c r="IA54" s="64"/>
      <c r="IB54" s="64"/>
      <c r="IC54" s="64"/>
      <c r="ID54" s="64"/>
      <c r="IG54" s="15" t="s">
        <v>90</v>
      </c>
      <c r="IH54" s="15"/>
    </row>
    <row r="55" spans="1:246" customFormat="1" ht="14.4" x14ac:dyDescent="0.3">
      <c r="A55" s="68"/>
      <c r="B55" s="69" t="s">
        <v>92</v>
      </c>
      <c r="C55" s="194" t="s">
        <v>93</v>
      </c>
      <c r="D55" s="194"/>
      <c r="E55" s="194"/>
      <c r="F55" s="194"/>
      <c r="G55" s="194"/>
      <c r="H55" s="70" t="s">
        <v>91</v>
      </c>
      <c r="I55" s="78">
        <v>0.02</v>
      </c>
      <c r="J55" s="71">
        <v>0</v>
      </c>
      <c r="K55" s="71">
        <v>0</v>
      </c>
      <c r="L55" s="84">
        <v>149.19999999999999</v>
      </c>
      <c r="M55" s="85">
        <v>1.49</v>
      </c>
      <c r="N55" s="74">
        <v>222.31</v>
      </c>
      <c r="O55" s="75"/>
      <c r="P55" s="76">
        <v>0</v>
      </c>
      <c r="Q55" s="77"/>
      <c r="R55" s="77"/>
      <c r="HY55" s="54"/>
      <c r="HZ55" s="64"/>
      <c r="IA55" s="64"/>
      <c r="IB55" s="64"/>
      <c r="IC55" s="64"/>
      <c r="ID55" s="64"/>
      <c r="IG55" s="15" t="s">
        <v>93</v>
      </c>
      <c r="IH55" s="15"/>
    </row>
    <row r="56" spans="1:246" customFormat="1" ht="14.4" x14ac:dyDescent="0.3">
      <c r="A56" s="88"/>
      <c r="B56" s="67"/>
      <c r="C56" s="230" t="s">
        <v>94</v>
      </c>
      <c r="D56" s="230"/>
      <c r="E56" s="230"/>
      <c r="F56" s="230"/>
      <c r="G56" s="230"/>
      <c r="H56" s="57"/>
      <c r="I56" s="58"/>
      <c r="J56" s="58"/>
      <c r="K56" s="58"/>
      <c r="L56" s="61"/>
      <c r="M56" s="58"/>
      <c r="N56" s="89"/>
      <c r="O56" s="58"/>
      <c r="P56" s="90">
        <v>1257.77</v>
      </c>
      <c r="Q56" s="77"/>
      <c r="R56" s="77"/>
      <c r="HY56" s="54"/>
      <c r="HZ56" s="64"/>
      <c r="IA56" s="64"/>
      <c r="IB56" s="64"/>
      <c r="IC56" s="64"/>
      <c r="ID56" s="64"/>
      <c r="IG56" s="15"/>
      <c r="IH56" s="15"/>
      <c r="II56" s="64" t="s">
        <v>94</v>
      </c>
    </row>
    <row r="57" spans="1:246" customFormat="1" ht="14.4" x14ac:dyDescent="0.3">
      <c r="A57" s="80" t="s">
        <v>95</v>
      </c>
      <c r="B57" s="69" t="s">
        <v>96</v>
      </c>
      <c r="C57" s="194" t="s">
        <v>97</v>
      </c>
      <c r="D57" s="194"/>
      <c r="E57" s="194"/>
      <c r="F57" s="194"/>
      <c r="G57" s="194"/>
      <c r="H57" s="70" t="s">
        <v>98</v>
      </c>
      <c r="I57" s="71">
        <v>2</v>
      </c>
      <c r="J57" s="75"/>
      <c r="K57" s="71">
        <v>2</v>
      </c>
      <c r="L57" s="81"/>
      <c r="M57" s="75"/>
      <c r="N57" s="81"/>
      <c r="O57" s="72">
        <v>0.5</v>
      </c>
      <c r="P57" s="83">
        <v>22.71</v>
      </c>
      <c r="HY57" s="54"/>
      <c r="HZ57" s="64"/>
      <c r="IA57" s="64"/>
      <c r="IB57" s="64"/>
      <c r="IC57" s="64"/>
      <c r="ID57" s="64"/>
      <c r="IG57" s="15"/>
      <c r="IH57" s="15"/>
      <c r="II57" s="64"/>
      <c r="IJ57" s="15" t="s">
        <v>97</v>
      </c>
    </row>
    <row r="58" spans="1:246" customFormat="1" ht="14.4" x14ac:dyDescent="0.3">
      <c r="A58" s="80"/>
      <c r="B58" s="69"/>
      <c r="C58" s="194" t="s">
        <v>99</v>
      </c>
      <c r="D58" s="194"/>
      <c r="E58" s="194"/>
      <c r="F58" s="194"/>
      <c r="G58" s="194"/>
      <c r="H58" s="70"/>
      <c r="I58" s="75"/>
      <c r="J58" s="75"/>
      <c r="K58" s="75"/>
      <c r="L58" s="81"/>
      <c r="M58" s="75"/>
      <c r="N58" s="81"/>
      <c r="O58" s="75"/>
      <c r="P58" s="76">
        <v>1147.49</v>
      </c>
      <c r="HY58" s="54"/>
      <c r="HZ58" s="64"/>
      <c r="IA58" s="64"/>
      <c r="IB58" s="64"/>
      <c r="IC58" s="64"/>
      <c r="ID58" s="64"/>
      <c r="IG58" s="15"/>
      <c r="IH58" s="15"/>
      <c r="II58" s="64"/>
      <c r="IJ58" s="15"/>
      <c r="IK58" s="15" t="s">
        <v>99</v>
      </c>
    </row>
    <row r="59" spans="1:246" customFormat="1" ht="14.4" x14ac:dyDescent="0.3">
      <c r="A59" s="80"/>
      <c r="B59" s="69" t="s">
        <v>100</v>
      </c>
      <c r="C59" s="194" t="s">
        <v>101</v>
      </c>
      <c r="D59" s="194"/>
      <c r="E59" s="194"/>
      <c r="F59" s="194"/>
      <c r="G59" s="194"/>
      <c r="H59" s="70" t="s">
        <v>98</v>
      </c>
      <c r="I59" s="71">
        <v>90</v>
      </c>
      <c r="J59" s="75"/>
      <c r="K59" s="71">
        <v>90</v>
      </c>
      <c r="L59" s="81"/>
      <c r="M59" s="75"/>
      <c r="N59" s="81"/>
      <c r="O59" s="75"/>
      <c r="P59" s="76">
        <v>1032.74</v>
      </c>
      <c r="HY59" s="54"/>
      <c r="HZ59" s="64"/>
      <c r="IA59" s="64"/>
      <c r="IB59" s="64"/>
      <c r="IC59" s="64"/>
      <c r="ID59" s="64"/>
      <c r="IG59" s="15"/>
      <c r="IH59" s="15"/>
      <c r="II59" s="64"/>
      <c r="IJ59" s="15"/>
      <c r="IK59" s="15" t="s">
        <v>101</v>
      </c>
    </row>
    <row r="60" spans="1:246" customFormat="1" ht="14.4" x14ac:dyDescent="0.3">
      <c r="A60" s="80"/>
      <c r="B60" s="69" t="s">
        <v>102</v>
      </c>
      <c r="C60" s="194" t="s">
        <v>103</v>
      </c>
      <c r="D60" s="194"/>
      <c r="E60" s="194"/>
      <c r="F60" s="194"/>
      <c r="G60" s="194"/>
      <c r="H60" s="70" t="s">
        <v>98</v>
      </c>
      <c r="I60" s="71">
        <v>46</v>
      </c>
      <c r="J60" s="75"/>
      <c r="K60" s="71">
        <v>46</v>
      </c>
      <c r="L60" s="81"/>
      <c r="M60" s="75"/>
      <c r="N60" s="81"/>
      <c r="O60" s="75"/>
      <c r="P60" s="83">
        <v>527.85</v>
      </c>
      <c r="HY60" s="54"/>
      <c r="HZ60" s="64"/>
      <c r="IA60" s="64"/>
      <c r="IB60" s="64"/>
      <c r="IC60" s="64"/>
      <c r="ID60" s="64"/>
      <c r="IG60" s="15"/>
      <c r="IH60" s="15"/>
      <c r="II60" s="64"/>
      <c r="IJ60" s="15"/>
      <c r="IK60" s="15" t="s">
        <v>103</v>
      </c>
    </row>
    <row r="61" spans="1:246" customFormat="1" ht="14.4" x14ac:dyDescent="0.3">
      <c r="A61" s="91"/>
      <c r="B61" s="92"/>
      <c r="C61" s="230" t="s">
        <v>104</v>
      </c>
      <c r="D61" s="230"/>
      <c r="E61" s="230"/>
      <c r="F61" s="230"/>
      <c r="G61" s="230"/>
      <c r="H61" s="57"/>
      <c r="I61" s="58"/>
      <c r="J61" s="58"/>
      <c r="K61" s="58"/>
      <c r="L61" s="61"/>
      <c r="M61" s="58"/>
      <c r="N61" s="89">
        <v>40586.71</v>
      </c>
      <c r="O61" s="58"/>
      <c r="P61" s="90">
        <v>2841.07</v>
      </c>
      <c r="HY61" s="54"/>
      <c r="HZ61" s="64"/>
      <c r="IA61" s="64"/>
      <c r="IB61" s="64"/>
      <c r="IC61" s="64"/>
      <c r="ID61" s="64"/>
      <c r="IG61" s="15"/>
      <c r="IH61" s="15"/>
      <c r="II61" s="64"/>
      <c r="IJ61" s="15"/>
      <c r="IK61" s="15"/>
      <c r="IL61" s="64" t="s">
        <v>104</v>
      </c>
    </row>
    <row r="62" spans="1:246" customFormat="1" ht="14.4" x14ac:dyDescent="0.3">
      <c r="A62" s="55" t="s">
        <v>105</v>
      </c>
      <c r="B62" s="56" t="s">
        <v>106</v>
      </c>
      <c r="C62" s="219" t="s">
        <v>107</v>
      </c>
      <c r="D62" s="219"/>
      <c r="E62" s="219"/>
      <c r="F62" s="219"/>
      <c r="G62" s="219"/>
      <c r="H62" s="57" t="s">
        <v>108</v>
      </c>
      <c r="I62" s="58">
        <v>0.01</v>
      </c>
      <c r="J62" s="59">
        <v>1</v>
      </c>
      <c r="K62" s="60">
        <v>0.01</v>
      </c>
      <c r="L62" s="61"/>
      <c r="M62" s="58"/>
      <c r="N62" s="62"/>
      <c r="O62" s="58"/>
      <c r="P62" s="63"/>
      <c r="HY62" s="54"/>
      <c r="HZ62" s="64" t="s">
        <v>107</v>
      </c>
      <c r="IA62" s="64" t="s">
        <v>0</v>
      </c>
      <c r="IB62" s="64" t="s">
        <v>0</v>
      </c>
      <c r="IC62" s="64" t="s">
        <v>0</v>
      </c>
      <c r="ID62" s="64" t="s">
        <v>0</v>
      </c>
      <c r="IG62" s="15"/>
      <c r="IH62" s="15"/>
      <c r="II62" s="64"/>
      <c r="IJ62" s="15"/>
      <c r="IK62" s="15"/>
      <c r="IL62" s="64"/>
    </row>
    <row r="63" spans="1:246" customFormat="1" ht="14.4" x14ac:dyDescent="0.3">
      <c r="A63" s="65"/>
      <c r="B63" s="14"/>
      <c r="C63" s="220" t="s">
        <v>109</v>
      </c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1"/>
      <c r="HY63" s="54"/>
      <c r="HZ63" s="64"/>
      <c r="IA63" s="64"/>
      <c r="IB63" s="64"/>
      <c r="IC63" s="64"/>
      <c r="ID63" s="64"/>
      <c r="IE63" s="3" t="s">
        <v>109</v>
      </c>
      <c r="IG63" s="15"/>
      <c r="IH63" s="15"/>
      <c r="II63" s="64"/>
      <c r="IJ63" s="15"/>
      <c r="IK63" s="15"/>
      <c r="IL63" s="64"/>
    </row>
    <row r="64" spans="1:246" customFormat="1" ht="20.399999999999999" x14ac:dyDescent="0.3">
      <c r="A64" s="66"/>
      <c r="B64" s="67" t="s">
        <v>110</v>
      </c>
      <c r="C64" s="222" t="s">
        <v>111</v>
      </c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3"/>
      <c r="HY64" s="54"/>
      <c r="HZ64" s="64"/>
      <c r="IA64" s="64"/>
      <c r="IB64" s="64"/>
      <c r="IC64" s="64"/>
      <c r="ID64" s="64"/>
      <c r="IF64" s="3" t="s">
        <v>111</v>
      </c>
      <c r="IG64" s="15"/>
      <c r="IH64" s="15"/>
      <c r="II64" s="64"/>
      <c r="IJ64" s="15"/>
      <c r="IK64" s="15"/>
      <c r="IL64" s="64"/>
    </row>
    <row r="65" spans="1:246" customFormat="1" ht="14.4" x14ac:dyDescent="0.3">
      <c r="A65" s="68"/>
      <c r="B65" s="69" t="s">
        <v>64</v>
      </c>
      <c r="C65" s="194" t="s">
        <v>65</v>
      </c>
      <c r="D65" s="194"/>
      <c r="E65" s="194"/>
      <c r="F65" s="194"/>
      <c r="G65" s="194"/>
      <c r="H65" s="70" t="s">
        <v>66</v>
      </c>
      <c r="I65" s="71">
        <v>447</v>
      </c>
      <c r="J65" s="72">
        <v>0.3</v>
      </c>
      <c r="K65" s="93">
        <v>1.341</v>
      </c>
      <c r="L65" s="10"/>
      <c r="M65" s="73"/>
      <c r="N65" s="74">
        <v>405.47</v>
      </c>
      <c r="O65" s="75"/>
      <c r="P65" s="76">
        <v>543.74</v>
      </c>
      <c r="Q65" s="77"/>
      <c r="R65" s="77"/>
      <c r="HY65" s="54"/>
      <c r="HZ65" s="64"/>
      <c r="IA65" s="64"/>
      <c r="IB65" s="64"/>
      <c r="IC65" s="64"/>
      <c r="ID65" s="64"/>
      <c r="IG65" s="15" t="s">
        <v>65</v>
      </c>
      <c r="IH65" s="15"/>
      <c r="II65" s="64"/>
      <c r="IJ65" s="15"/>
      <c r="IK65" s="15"/>
      <c r="IL65" s="64"/>
    </row>
    <row r="66" spans="1:246" customFormat="1" ht="14.4" x14ac:dyDescent="0.3">
      <c r="A66" s="68"/>
      <c r="B66" s="69" t="s">
        <v>67</v>
      </c>
      <c r="C66" s="194" t="s">
        <v>68</v>
      </c>
      <c r="D66" s="194"/>
      <c r="E66" s="194"/>
      <c r="F66" s="194"/>
      <c r="G66" s="194"/>
      <c r="H66" s="70" t="s">
        <v>69</v>
      </c>
      <c r="I66" s="78">
        <v>5.01</v>
      </c>
      <c r="J66" s="72">
        <v>0.3</v>
      </c>
      <c r="K66" s="79">
        <v>1.503E-2</v>
      </c>
      <c r="L66" s="10"/>
      <c r="M66" s="73"/>
      <c r="N66" s="74">
        <v>1605.23</v>
      </c>
      <c r="O66" s="75"/>
      <c r="P66" s="76">
        <v>24.13</v>
      </c>
      <c r="Q66" s="77"/>
      <c r="R66" s="77"/>
      <c r="HY66" s="54"/>
      <c r="HZ66" s="64"/>
      <c r="IA66" s="64"/>
      <c r="IB66" s="64"/>
      <c r="IC66" s="64"/>
      <c r="ID66" s="64"/>
      <c r="IG66" s="15" t="s">
        <v>68</v>
      </c>
      <c r="IH66" s="15"/>
      <c r="II66" s="64"/>
      <c r="IJ66" s="15"/>
      <c r="IK66" s="15"/>
      <c r="IL66" s="64"/>
    </row>
    <row r="67" spans="1:246" customFormat="1" ht="14.4" x14ac:dyDescent="0.3">
      <c r="A67" s="80"/>
      <c r="B67" s="69" t="s">
        <v>70</v>
      </c>
      <c r="C67" s="194" t="s">
        <v>71</v>
      </c>
      <c r="D67" s="194"/>
      <c r="E67" s="194"/>
      <c r="F67" s="194"/>
      <c r="G67" s="194"/>
      <c r="H67" s="70" t="s">
        <v>66</v>
      </c>
      <c r="I67" s="78">
        <v>5.01</v>
      </c>
      <c r="J67" s="72">
        <v>0.3</v>
      </c>
      <c r="K67" s="79">
        <v>1.503E-2</v>
      </c>
      <c r="L67" s="81"/>
      <c r="M67" s="75"/>
      <c r="N67" s="82">
        <v>544.66</v>
      </c>
      <c r="O67" s="75"/>
      <c r="P67" s="83">
        <v>8.19</v>
      </c>
      <c r="HY67" s="54"/>
      <c r="HZ67" s="64"/>
      <c r="IA67" s="64"/>
      <c r="IB67" s="64"/>
      <c r="IC67" s="64"/>
      <c r="ID67" s="64"/>
      <c r="IG67" s="15"/>
      <c r="IH67" s="15" t="s">
        <v>71</v>
      </c>
      <c r="II67" s="64"/>
      <c r="IJ67" s="15"/>
      <c r="IK67" s="15"/>
      <c r="IL67" s="64"/>
    </row>
    <row r="68" spans="1:246" customFormat="1" ht="14.4" x14ac:dyDescent="0.3">
      <c r="A68" s="68"/>
      <c r="B68" s="69" t="s">
        <v>72</v>
      </c>
      <c r="C68" s="194" t="s">
        <v>73</v>
      </c>
      <c r="D68" s="194"/>
      <c r="E68" s="194"/>
      <c r="F68" s="194"/>
      <c r="G68" s="194"/>
      <c r="H68" s="70" t="s">
        <v>69</v>
      </c>
      <c r="I68" s="78">
        <v>6.26</v>
      </c>
      <c r="J68" s="72">
        <v>0.3</v>
      </c>
      <c r="K68" s="79">
        <v>1.8780000000000002E-2</v>
      </c>
      <c r="L68" s="84">
        <v>11.45</v>
      </c>
      <c r="M68" s="85">
        <v>1.53</v>
      </c>
      <c r="N68" s="74">
        <v>17.52</v>
      </c>
      <c r="O68" s="75"/>
      <c r="P68" s="76">
        <v>0.33</v>
      </c>
      <c r="Q68" s="77"/>
      <c r="R68" s="77"/>
      <c r="HY68" s="54"/>
      <c r="HZ68" s="64"/>
      <c r="IA68" s="64"/>
      <c r="IB68" s="64"/>
      <c r="IC68" s="64"/>
      <c r="ID68" s="64"/>
      <c r="IG68" s="15" t="s">
        <v>73</v>
      </c>
      <c r="IH68" s="15"/>
      <c r="II68" s="64"/>
      <c r="IJ68" s="15"/>
      <c r="IK68" s="15"/>
      <c r="IL68" s="64"/>
    </row>
    <row r="69" spans="1:246" customFormat="1" ht="14.4" x14ac:dyDescent="0.3">
      <c r="A69" s="68"/>
      <c r="B69" s="69" t="s">
        <v>74</v>
      </c>
      <c r="C69" s="194" t="s">
        <v>75</v>
      </c>
      <c r="D69" s="194"/>
      <c r="E69" s="194"/>
      <c r="F69" s="194"/>
      <c r="G69" s="194"/>
      <c r="H69" s="70" t="s">
        <v>69</v>
      </c>
      <c r="I69" s="78">
        <v>5.01</v>
      </c>
      <c r="J69" s="72">
        <v>0.3</v>
      </c>
      <c r="K69" s="79">
        <v>1.503E-2</v>
      </c>
      <c r="L69" s="10"/>
      <c r="M69" s="73"/>
      <c r="N69" s="74">
        <v>554.65</v>
      </c>
      <c r="O69" s="75"/>
      <c r="P69" s="76">
        <v>8.34</v>
      </c>
      <c r="Q69" s="77"/>
      <c r="R69" s="77"/>
      <c r="HY69" s="54"/>
      <c r="HZ69" s="64"/>
      <c r="IA69" s="64"/>
      <c r="IB69" s="64"/>
      <c r="IC69" s="64"/>
      <c r="ID69" s="64"/>
      <c r="IG69" s="15" t="s">
        <v>75</v>
      </c>
      <c r="IH69" s="15"/>
      <c r="II69" s="64"/>
      <c r="IJ69" s="15"/>
      <c r="IK69" s="15"/>
      <c r="IL69" s="64"/>
    </row>
    <row r="70" spans="1:246" customFormat="1" ht="14.4" x14ac:dyDescent="0.3">
      <c r="A70" s="80"/>
      <c r="B70" s="69" t="s">
        <v>76</v>
      </c>
      <c r="C70" s="194" t="s">
        <v>77</v>
      </c>
      <c r="D70" s="194"/>
      <c r="E70" s="194"/>
      <c r="F70" s="194"/>
      <c r="G70" s="194"/>
      <c r="H70" s="70" t="s">
        <v>66</v>
      </c>
      <c r="I70" s="78">
        <v>5.01</v>
      </c>
      <c r="J70" s="72">
        <v>0.3</v>
      </c>
      <c r="K70" s="79">
        <v>1.503E-2</v>
      </c>
      <c r="L70" s="81"/>
      <c r="M70" s="75"/>
      <c r="N70" s="82">
        <v>405.47</v>
      </c>
      <c r="O70" s="75"/>
      <c r="P70" s="83">
        <v>6.09</v>
      </c>
      <c r="HY70" s="54"/>
      <c r="HZ70" s="64"/>
      <c r="IA70" s="64"/>
      <c r="IB70" s="64"/>
      <c r="IC70" s="64"/>
      <c r="ID70" s="64"/>
      <c r="IG70" s="15"/>
      <c r="IH70" s="15" t="s">
        <v>77</v>
      </c>
      <c r="II70" s="64"/>
      <c r="IJ70" s="15"/>
      <c r="IK70" s="15"/>
      <c r="IL70" s="64"/>
    </row>
    <row r="71" spans="1:246" customFormat="1" ht="14.4" x14ac:dyDescent="0.3">
      <c r="A71" s="68"/>
      <c r="B71" s="69" t="s">
        <v>112</v>
      </c>
      <c r="C71" s="194" t="s">
        <v>113</v>
      </c>
      <c r="D71" s="194"/>
      <c r="E71" s="194"/>
      <c r="F71" s="194"/>
      <c r="G71" s="194"/>
      <c r="H71" s="70" t="s">
        <v>91</v>
      </c>
      <c r="I71" s="72">
        <v>8.8000000000000007</v>
      </c>
      <c r="J71" s="71">
        <v>0</v>
      </c>
      <c r="K71" s="71">
        <v>0</v>
      </c>
      <c r="L71" s="84">
        <v>137.59</v>
      </c>
      <c r="M71" s="85">
        <v>1.17</v>
      </c>
      <c r="N71" s="74">
        <v>160.97999999999999</v>
      </c>
      <c r="O71" s="75"/>
      <c r="P71" s="76">
        <v>0</v>
      </c>
      <c r="Q71" s="77"/>
      <c r="R71" s="77"/>
      <c r="HY71" s="54"/>
      <c r="HZ71" s="64"/>
      <c r="IA71" s="64"/>
      <c r="IB71" s="64"/>
      <c r="IC71" s="64"/>
      <c r="ID71" s="64"/>
      <c r="IG71" s="15" t="s">
        <v>113</v>
      </c>
      <c r="IH71" s="15"/>
      <c r="II71" s="64"/>
      <c r="IJ71" s="15"/>
      <c r="IK71" s="15"/>
      <c r="IL71" s="64"/>
    </row>
    <row r="72" spans="1:246" customFormat="1" ht="14.4" x14ac:dyDescent="0.3">
      <c r="A72" s="68"/>
      <c r="B72" s="69" t="s">
        <v>82</v>
      </c>
      <c r="C72" s="194" t="s">
        <v>83</v>
      </c>
      <c r="D72" s="194"/>
      <c r="E72" s="194"/>
      <c r="F72" s="194"/>
      <c r="G72" s="194"/>
      <c r="H72" s="70" t="s">
        <v>84</v>
      </c>
      <c r="I72" s="72">
        <v>1.9</v>
      </c>
      <c r="J72" s="71">
        <v>0</v>
      </c>
      <c r="K72" s="71">
        <v>0</v>
      </c>
      <c r="L72" s="84">
        <v>340.41</v>
      </c>
      <c r="M72" s="85">
        <v>1.66</v>
      </c>
      <c r="N72" s="74">
        <v>565.08000000000004</v>
      </c>
      <c r="O72" s="75"/>
      <c r="P72" s="76">
        <v>0</v>
      </c>
      <c r="Q72" s="77"/>
      <c r="R72" s="77"/>
      <c r="HY72" s="54"/>
      <c r="HZ72" s="64"/>
      <c r="IA72" s="64"/>
      <c r="IB72" s="64"/>
      <c r="IC72" s="64"/>
      <c r="ID72" s="64"/>
      <c r="IG72" s="15" t="s">
        <v>83</v>
      </c>
      <c r="IH72" s="15"/>
      <c r="II72" s="64"/>
      <c r="IJ72" s="15"/>
      <c r="IK72" s="15"/>
      <c r="IL72" s="64"/>
    </row>
    <row r="73" spans="1:246" customFormat="1" ht="14.4" x14ac:dyDescent="0.3">
      <c r="A73" s="68"/>
      <c r="B73" s="69" t="s">
        <v>85</v>
      </c>
      <c r="C73" s="194" t="s">
        <v>86</v>
      </c>
      <c r="D73" s="194"/>
      <c r="E73" s="194"/>
      <c r="F73" s="194"/>
      <c r="G73" s="194"/>
      <c r="H73" s="70" t="s">
        <v>84</v>
      </c>
      <c r="I73" s="72">
        <v>2.2000000000000002</v>
      </c>
      <c r="J73" s="71">
        <v>0</v>
      </c>
      <c r="K73" s="71">
        <v>0</v>
      </c>
      <c r="L73" s="84">
        <v>114.64</v>
      </c>
      <c r="M73" s="85">
        <v>1.07</v>
      </c>
      <c r="N73" s="74">
        <v>122.66</v>
      </c>
      <c r="O73" s="75"/>
      <c r="P73" s="76">
        <v>0</v>
      </c>
      <c r="Q73" s="77"/>
      <c r="R73" s="77"/>
      <c r="HY73" s="54"/>
      <c r="HZ73" s="64"/>
      <c r="IA73" s="64"/>
      <c r="IB73" s="64"/>
      <c r="IC73" s="64"/>
      <c r="ID73" s="64"/>
      <c r="IG73" s="15" t="s">
        <v>86</v>
      </c>
      <c r="IH73" s="15"/>
      <c r="II73" s="64"/>
      <c r="IJ73" s="15"/>
      <c r="IK73" s="15"/>
      <c r="IL73" s="64"/>
    </row>
    <row r="74" spans="1:246" customFormat="1" ht="14.4" x14ac:dyDescent="0.3">
      <c r="A74" s="68"/>
      <c r="B74" s="69" t="s">
        <v>114</v>
      </c>
      <c r="C74" s="194" t="s">
        <v>115</v>
      </c>
      <c r="D74" s="194"/>
      <c r="E74" s="194"/>
      <c r="F74" s="194"/>
      <c r="G74" s="194"/>
      <c r="H74" s="70" t="s">
        <v>91</v>
      </c>
      <c r="I74" s="78">
        <v>0.84</v>
      </c>
      <c r="J74" s="71">
        <v>0</v>
      </c>
      <c r="K74" s="71">
        <v>0</v>
      </c>
      <c r="L74" s="87">
        <v>2049.21</v>
      </c>
      <c r="M74" s="85">
        <v>1.61</v>
      </c>
      <c r="N74" s="74">
        <v>3299.23</v>
      </c>
      <c r="O74" s="75"/>
      <c r="P74" s="76">
        <v>0</v>
      </c>
      <c r="Q74" s="77"/>
      <c r="R74" s="77"/>
      <c r="HY74" s="54"/>
      <c r="HZ74" s="64"/>
      <c r="IA74" s="64"/>
      <c r="IB74" s="64"/>
      <c r="IC74" s="64"/>
      <c r="ID74" s="64"/>
      <c r="IG74" s="15" t="s">
        <v>115</v>
      </c>
      <c r="IH74" s="15"/>
      <c r="II74" s="64"/>
      <c r="IJ74" s="15"/>
      <c r="IK74" s="15"/>
      <c r="IL74" s="64"/>
    </row>
    <row r="75" spans="1:246" customFormat="1" ht="14.4" x14ac:dyDescent="0.3">
      <c r="A75" s="68"/>
      <c r="B75" s="69" t="s">
        <v>92</v>
      </c>
      <c r="C75" s="194" t="s">
        <v>93</v>
      </c>
      <c r="D75" s="194"/>
      <c r="E75" s="194"/>
      <c r="F75" s="194"/>
      <c r="G75" s="194"/>
      <c r="H75" s="70" t="s">
        <v>91</v>
      </c>
      <c r="I75" s="78">
        <v>0.08</v>
      </c>
      <c r="J75" s="71">
        <v>0</v>
      </c>
      <c r="K75" s="71">
        <v>0</v>
      </c>
      <c r="L75" s="84">
        <v>149.19999999999999</v>
      </c>
      <c r="M75" s="85">
        <v>1.49</v>
      </c>
      <c r="N75" s="74">
        <v>222.31</v>
      </c>
      <c r="O75" s="75"/>
      <c r="P75" s="76">
        <v>0</v>
      </c>
      <c r="Q75" s="77"/>
      <c r="R75" s="77"/>
      <c r="HY75" s="54"/>
      <c r="HZ75" s="64"/>
      <c r="IA75" s="64"/>
      <c r="IB75" s="64"/>
      <c r="IC75" s="64"/>
      <c r="ID75" s="64"/>
      <c r="IG75" s="15" t="s">
        <v>93</v>
      </c>
      <c r="IH75" s="15"/>
      <c r="II75" s="64"/>
      <c r="IJ75" s="15"/>
      <c r="IK75" s="15"/>
      <c r="IL75" s="64"/>
    </row>
    <row r="76" spans="1:246" customFormat="1" ht="14.4" x14ac:dyDescent="0.3">
      <c r="A76" s="88"/>
      <c r="B76" s="67"/>
      <c r="C76" s="230" t="s">
        <v>94</v>
      </c>
      <c r="D76" s="230"/>
      <c r="E76" s="230"/>
      <c r="F76" s="230"/>
      <c r="G76" s="230"/>
      <c r="H76" s="57"/>
      <c r="I76" s="58"/>
      <c r="J76" s="58"/>
      <c r="K76" s="58"/>
      <c r="L76" s="61"/>
      <c r="M76" s="58"/>
      <c r="N76" s="89"/>
      <c r="O76" s="58"/>
      <c r="P76" s="90">
        <v>590.82000000000005</v>
      </c>
      <c r="Q76" s="77"/>
      <c r="R76" s="77"/>
      <c r="HY76" s="54"/>
      <c r="HZ76" s="64"/>
      <c r="IA76" s="64"/>
      <c r="IB76" s="64"/>
      <c r="IC76" s="64"/>
      <c r="ID76" s="64"/>
      <c r="IG76" s="15"/>
      <c r="IH76" s="15"/>
      <c r="II76" s="64" t="s">
        <v>94</v>
      </c>
      <c r="IJ76" s="15"/>
      <c r="IK76" s="15"/>
      <c r="IL76" s="64"/>
    </row>
    <row r="77" spans="1:246" customFormat="1" ht="14.4" x14ac:dyDescent="0.3">
      <c r="A77" s="80" t="s">
        <v>116</v>
      </c>
      <c r="B77" s="69" t="s">
        <v>96</v>
      </c>
      <c r="C77" s="194" t="s">
        <v>97</v>
      </c>
      <c r="D77" s="194"/>
      <c r="E77" s="194"/>
      <c r="F77" s="194"/>
      <c r="G77" s="194"/>
      <c r="H77" s="70" t="s">
        <v>98</v>
      </c>
      <c r="I77" s="71">
        <v>2</v>
      </c>
      <c r="J77" s="75"/>
      <c r="K77" s="71">
        <v>2</v>
      </c>
      <c r="L77" s="81"/>
      <c r="M77" s="75"/>
      <c r="N77" s="81"/>
      <c r="O77" s="72">
        <v>0.3</v>
      </c>
      <c r="P77" s="83">
        <v>10.87</v>
      </c>
      <c r="HY77" s="54"/>
      <c r="HZ77" s="64"/>
      <c r="IA77" s="64"/>
      <c r="IB77" s="64"/>
      <c r="IC77" s="64"/>
      <c r="ID77" s="64"/>
      <c r="IG77" s="15"/>
      <c r="IH77" s="15"/>
      <c r="II77" s="64"/>
      <c r="IJ77" s="15" t="s">
        <v>97</v>
      </c>
      <c r="IK77" s="15"/>
      <c r="IL77" s="64"/>
    </row>
    <row r="78" spans="1:246" customFormat="1" ht="14.4" x14ac:dyDescent="0.3">
      <c r="A78" s="80"/>
      <c r="B78" s="69"/>
      <c r="C78" s="194" t="s">
        <v>99</v>
      </c>
      <c r="D78" s="194"/>
      <c r="E78" s="194"/>
      <c r="F78" s="194"/>
      <c r="G78" s="194"/>
      <c r="H78" s="70"/>
      <c r="I78" s="75"/>
      <c r="J78" s="75"/>
      <c r="K78" s="75"/>
      <c r="L78" s="81"/>
      <c r="M78" s="75"/>
      <c r="N78" s="81"/>
      <c r="O78" s="75"/>
      <c r="P78" s="83">
        <v>558.02</v>
      </c>
      <c r="HY78" s="54"/>
      <c r="HZ78" s="64"/>
      <c r="IA78" s="64"/>
      <c r="IB78" s="64"/>
      <c r="IC78" s="64"/>
      <c r="ID78" s="64"/>
      <c r="IG78" s="15"/>
      <c r="IH78" s="15"/>
      <c r="II78" s="64"/>
      <c r="IJ78" s="15"/>
      <c r="IK78" s="15" t="s">
        <v>99</v>
      </c>
      <c r="IL78" s="64"/>
    </row>
    <row r="79" spans="1:246" customFormat="1" ht="14.4" x14ac:dyDescent="0.3">
      <c r="A79" s="80"/>
      <c r="B79" s="69" t="s">
        <v>100</v>
      </c>
      <c r="C79" s="194" t="s">
        <v>101</v>
      </c>
      <c r="D79" s="194"/>
      <c r="E79" s="194"/>
      <c r="F79" s="194"/>
      <c r="G79" s="194"/>
      <c r="H79" s="70" t="s">
        <v>98</v>
      </c>
      <c r="I79" s="71">
        <v>90</v>
      </c>
      <c r="J79" s="75"/>
      <c r="K79" s="71">
        <v>90</v>
      </c>
      <c r="L79" s="81"/>
      <c r="M79" s="75"/>
      <c r="N79" s="81"/>
      <c r="O79" s="75"/>
      <c r="P79" s="83">
        <v>502.22</v>
      </c>
      <c r="HY79" s="54"/>
      <c r="HZ79" s="64"/>
      <c r="IA79" s="64"/>
      <c r="IB79" s="64"/>
      <c r="IC79" s="64"/>
      <c r="ID79" s="64"/>
      <c r="IG79" s="15"/>
      <c r="IH79" s="15"/>
      <c r="II79" s="64"/>
      <c r="IJ79" s="15"/>
      <c r="IK79" s="15" t="s">
        <v>101</v>
      </c>
      <c r="IL79" s="64"/>
    </row>
    <row r="80" spans="1:246" customFormat="1" ht="14.4" x14ac:dyDescent="0.3">
      <c r="A80" s="80"/>
      <c r="B80" s="69" t="s">
        <v>102</v>
      </c>
      <c r="C80" s="194" t="s">
        <v>103</v>
      </c>
      <c r="D80" s="194"/>
      <c r="E80" s="194"/>
      <c r="F80" s="194"/>
      <c r="G80" s="194"/>
      <c r="H80" s="70" t="s">
        <v>98</v>
      </c>
      <c r="I80" s="71">
        <v>46</v>
      </c>
      <c r="J80" s="75"/>
      <c r="K80" s="71">
        <v>46</v>
      </c>
      <c r="L80" s="81"/>
      <c r="M80" s="75"/>
      <c r="N80" s="81"/>
      <c r="O80" s="75"/>
      <c r="P80" s="83">
        <v>256.69</v>
      </c>
      <c r="HY80" s="54"/>
      <c r="HZ80" s="64"/>
      <c r="IA80" s="64"/>
      <c r="IB80" s="64"/>
      <c r="IC80" s="64"/>
      <c r="ID80" s="64"/>
      <c r="IG80" s="15"/>
      <c r="IH80" s="15"/>
      <c r="II80" s="64"/>
      <c r="IJ80" s="15"/>
      <c r="IK80" s="15" t="s">
        <v>103</v>
      </c>
      <c r="IL80" s="64"/>
    </row>
    <row r="81" spans="1:247" customFormat="1" ht="14.4" x14ac:dyDescent="0.3">
      <c r="A81" s="91"/>
      <c r="B81" s="92"/>
      <c r="C81" s="230" t="s">
        <v>104</v>
      </c>
      <c r="D81" s="230"/>
      <c r="E81" s="230"/>
      <c r="F81" s="230"/>
      <c r="G81" s="230"/>
      <c r="H81" s="57"/>
      <c r="I81" s="58"/>
      <c r="J81" s="58"/>
      <c r="K81" s="58"/>
      <c r="L81" s="61"/>
      <c r="M81" s="58"/>
      <c r="N81" s="89">
        <v>136060</v>
      </c>
      <c r="O81" s="58"/>
      <c r="P81" s="90">
        <v>1360.6</v>
      </c>
      <c r="HY81" s="54"/>
      <c r="HZ81" s="64"/>
      <c r="IA81" s="64"/>
      <c r="IB81" s="64"/>
      <c r="IC81" s="64"/>
      <c r="ID81" s="64"/>
      <c r="IG81" s="15"/>
      <c r="IH81" s="15"/>
      <c r="II81" s="64"/>
      <c r="IJ81" s="15"/>
      <c r="IK81" s="15"/>
      <c r="IL81" s="64" t="s">
        <v>104</v>
      </c>
    </row>
    <row r="82" spans="1:247" customFormat="1" ht="20.399999999999999" x14ac:dyDescent="0.3">
      <c r="A82" s="55" t="s">
        <v>117</v>
      </c>
      <c r="B82" s="56" t="s">
        <v>118</v>
      </c>
      <c r="C82" s="219" t="s">
        <v>119</v>
      </c>
      <c r="D82" s="219"/>
      <c r="E82" s="219"/>
      <c r="F82" s="219"/>
      <c r="G82" s="219"/>
      <c r="H82" s="57" t="s">
        <v>120</v>
      </c>
      <c r="I82" s="58">
        <v>0.01</v>
      </c>
      <c r="J82" s="59">
        <v>1</v>
      </c>
      <c r="K82" s="60">
        <v>0.01</v>
      </c>
      <c r="L82" s="61"/>
      <c r="M82" s="58"/>
      <c r="N82" s="62"/>
      <c r="O82" s="58"/>
      <c r="P82" s="63"/>
      <c r="HY82" s="54"/>
      <c r="HZ82" s="64" t="s">
        <v>119</v>
      </c>
      <c r="IA82" s="64" t="s">
        <v>0</v>
      </c>
      <c r="IB82" s="64" t="s">
        <v>0</v>
      </c>
      <c r="IC82" s="64" t="s">
        <v>0</v>
      </c>
      <c r="ID82" s="64" t="s">
        <v>0</v>
      </c>
      <c r="IG82" s="15"/>
      <c r="IH82" s="15"/>
      <c r="II82" s="64"/>
      <c r="IJ82" s="15"/>
      <c r="IK82" s="15"/>
      <c r="IL82" s="64"/>
    </row>
    <row r="83" spans="1:247" customFormat="1" ht="14.4" x14ac:dyDescent="0.3">
      <c r="A83" s="65"/>
      <c r="B83" s="14"/>
      <c r="C83" s="220" t="s">
        <v>109</v>
      </c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1"/>
      <c r="HY83" s="54"/>
      <c r="HZ83" s="64"/>
      <c r="IA83" s="64"/>
      <c r="IB83" s="64"/>
      <c r="IC83" s="64"/>
      <c r="ID83" s="64"/>
      <c r="IE83" s="3" t="s">
        <v>109</v>
      </c>
      <c r="IG83" s="15"/>
      <c r="IH83" s="15"/>
      <c r="II83" s="64"/>
      <c r="IJ83" s="15"/>
      <c r="IK83" s="15"/>
      <c r="IL83" s="64"/>
    </row>
    <row r="84" spans="1:247" customFormat="1" ht="14.4" x14ac:dyDescent="0.3">
      <c r="A84" s="68"/>
      <c r="B84" s="69" t="s">
        <v>121</v>
      </c>
      <c r="C84" s="194" t="s">
        <v>122</v>
      </c>
      <c r="D84" s="194"/>
      <c r="E84" s="194"/>
      <c r="F84" s="194"/>
      <c r="G84" s="194"/>
      <c r="H84" s="70" t="s">
        <v>66</v>
      </c>
      <c r="I84" s="78">
        <v>5.36</v>
      </c>
      <c r="J84" s="75"/>
      <c r="K84" s="86">
        <v>5.3600000000000002E-2</v>
      </c>
      <c r="L84" s="10"/>
      <c r="M84" s="73"/>
      <c r="N84" s="74">
        <v>360.08</v>
      </c>
      <c r="O84" s="75"/>
      <c r="P84" s="76">
        <v>19.3</v>
      </c>
      <c r="Q84" s="77"/>
      <c r="R84" s="77"/>
      <c r="HY84" s="54"/>
      <c r="HZ84" s="64"/>
      <c r="IA84" s="64"/>
      <c r="IB84" s="64"/>
      <c r="IC84" s="64"/>
      <c r="ID84" s="64"/>
      <c r="IG84" s="15" t="s">
        <v>122</v>
      </c>
      <c r="IH84" s="15"/>
      <c r="II84" s="64"/>
      <c r="IJ84" s="15"/>
      <c r="IK84" s="15"/>
      <c r="IL84" s="64"/>
    </row>
    <row r="85" spans="1:247" customFormat="1" ht="14.4" x14ac:dyDescent="0.3">
      <c r="A85" s="68"/>
      <c r="B85" s="69" t="s">
        <v>123</v>
      </c>
      <c r="C85" s="194" t="s">
        <v>124</v>
      </c>
      <c r="D85" s="194"/>
      <c r="E85" s="194"/>
      <c r="F85" s="194"/>
      <c r="G85" s="194"/>
      <c r="H85" s="70" t="s">
        <v>125</v>
      </c>
      <c r="I85" s="86">
        <v>0.79039999999999999</v>
      </c>
      <c r="J85" s="75"/>
      <c r="K85" s="94">
        <v>7.9039999999999996E-3</v>
      </c>
      <c r="L85" s="10"/>
      <c r="M85" s="73"/>
      <c r="N85" s="74">
        <v>9.2200000000000006</v>
      </c>
      <c r="O85" s="75"/>
      <c r="P85" s="76">
        <v>7.0000000000000007E-2</v>
      </c>
      <c r="Q85" s="77"/>
      <c r="R85" s="77"/>
      <c r="HY85" s="54"/>
      <c r="HZ85" s="64"/>
      <c r="IA85" s="64"/>
      <c r="IB85" s="64"/>
      <c r="IC85" s="64"/>
      <c r="ID85" s="64"/>
      <c r="IG85" s="15" t="s">
        <v>124</v>
      </c>
      <c r="IH85" s="15"/>
      <c r="II85" s="64"/>
      <c r="IJ85" s="15"/>
      <c r="IK85" s="15"/>
      <c r="IL85" s="64"/>
    </row>
    <row r="86" spans="1:247" customFormat="1" ht="14.4" x14ac:dyDescent="0.3">
      <c r="A86" s="95" t="s">
        <v>126</v>
      </c>
      <c r="B86" s="96" t="s">
        <v>127</v>
      </c>
      <c r="C86" s="231" t="s">
        <v>128</v>
      </c>
      <c r="D86" s="231"/>
      <c r="E86" s="231"/>
      <c r="F86" s="231"/>
      <c r="G86" s="231"/>
      <c r="H86" s="97" t="s">
        <v>129</v>
      </c>
      <c r="I86" s="98">
        <v>6.0000000000000001E-3</v>
      </c>
      <c r="J86" s="99"/>
      <c r="K86" s="100">
        <v>6.0000000000000002E-5</v>
      </c>
      <c r="L86" s="101"/>
      <c r="M86" s="99"/>
      <c r="N86" s="101"/>
      <c r="O86" s="99"/>
      <c r="P86" s="102"/>
      <c r="HY86" s="54"/>
      <c r="HZ86" s="64"/>
      <c r="IA86" s="64"/>
      <c r="IB86" s="64"/>
      <c r="IC86" s="64"/>
      <c r="ID86" s="64"/>
      <c r="IG86" s="15"/>
      <c r="IH86" s="15"/>
      <c r="II86" s="64"/>
      <c r="IJ86" s="15"/>
      <c r="IK86" s="15"/>
      <c r="IL86" s="64"/>
      <c r="IM86" s="103" t="s">
        <v>128</v>
      </c>
    </row>
    <row r="87" spans="1:247" customFormat="1" ht="14.4" x14ac:dyDescent="0.3">
      <c r="A87" s="88"/>
      <c r="B87" s="67"/>
      <c r="C87" s="230" t="s">
        <v>94</v>
      </c>
      <c r="D87" s="230"/>
      <c r="E87" s="230"/>
      <c r="F87" s="230"/>
      <c r="G87" s="230"/>
      <c r="H87" s="57"/>
      <c r="I87" s="58"/>
      <c r="J87" s="58"/>
      <c r="K87" s="58"/>
      <c r="L87" s="61"/>
      <c r="M87" s="58"/>
      <c r="N87" s="89"/>
      <c r="O87" s="58"/>
      <c r="P87" s="90">
        <v>19.37</v>
      </c>
      <c r="Q87" s="77"/>
      <c r="R87" s="77"/>
      <c r="HY87" s="54"/>
      <c r="HZ87" s="64"/>
      <c r="IA87" s="64"/>
      <c r="IB87" s="64"/>
      <c r="IC87" s="64"/>
      <c r="ID87" s="64"/>
      <c r="IG87" s="15"/>
      <c r="IH87" s="15"/>
      <c r="II87" s="64" t="s">
        <v>94</v>
      </c>
      <c r="IJ87" s="15"/>
      <c r="IK87" s="15"/>
      <c r="IL87" s="64"/>
      <c r="IM87" s="103"/>
    </row>
    <row r="88" spans="1:247" customFormat="1" ht="14.4" x14ac:dyDescent="0.3">
      <c r="A88" s="80"/>
      <c r="B88" s="69"/>
      <c r="C88" s="194" t="s">
        <v>99</v>
      </c>
      <c r="D88" s="194"/>
      <c r="E88" s="194"/>
      <c r="F88" s="194"/>
      <c r="G88" s="194"/>
      <c r="H88" s="70"/>
      <c r="I88" s="75"/>
      <c r="J88" s="75"/>
      <c r="K88" s="75"/>
      <c r="L88" s="81"/>
      <c r="M88" s="75"/>
      <c r="N88" s="81"/>
      <c r="O88" s="75"/>
      <c r="P88" s="83">
        <v>19.3</v>
      </c>
      <c r="HY88" s="54"/>
      <c r="HZ88" s="64"/>
      <c r="IA88" s="64"/>
      <c r="IB88" s="64"/>
      <c r="IC88" s="64"/>
      <c r="ID88" s="64"/>
      <c r="IG88" s="15"/>
      <c r="IH88" s="15"/>
      <c r="II88" s="64"/>
      <c r="IJ88" s="15"/>
      <c r="IK88" s="15" t="s">
        <v>99</v>
      </c>
      <c r="IL88" s="64"/>
      <c r="IM88" s="103"/>
    </row>
    <row r="89" spans="1:247" customFormat="1" ht="14.4" x14ac:dyDescent="0.3">
      <c r="A89" s="80"/>
      <c r="B89" s="69" t="s">
        <v>130</v>
      </c>
      <c r="C89" s="194" t="s">
        <v>131</v>
      </c>
      <c r="D89" s="194"/>
      <c r="E89" s="194"/>
      <c r="F89" s="194"/>
      <c r="G89" s="194"/>
      <c r="H89" s="70" t="s">
        <v>98</v>
      </c>
      <c r="I89" s="71">
        <v>92</v>
      </c>
      <c r="J89" s="75"/>
      <c r="K89" s="71">
        <v>92</v>
      </c>
      <c r="L89" s="81"/>
      <c r="M89" s="75"/>
      <c r="N89" s="81"/>
      <c r="O89" s="75"/>
      <c r="P89" s="83">
        <v>17.760000000000002</v>
      </c>
      <c r="HY89" s="54"/>
      <c r="HZ89" s="64"/>
      <c r="IA89" s="64"/>
      <c r="IB89" s="64"/>
      <c r="IC89" s="64"/>
      <c r="ID89" s="64"/>
      <c r="IG89" s="15"/>
      <c r="IH89" s="15"/>
      <c r="II89" s="64"/>
      <c r="IJ89" s="15"/>
      <c r="IK89" s="15" t="s">
        <v>131</v>
      </c>
      <c r="IL89" s="64"/>
      <c r="IM89" s="103"/>
    </row>
    <row r="90" spans="1:247" customFormat="1" ht="14.4" x14ac:dyDescent="0.3">
      <c r="A90" s="80"/>
      <c r="B90" s="69" t="s">
        <v>132</v>
      </c>
      <c r="C90" s="194" t="s">
        <v>133</v>
      </c>
      <c r="D90" s="194"/>
      <c r="E90" s="194"/>
      <c r="F90" s="194"/>
      <c r="G90" s="194"/>
      <c r="H90" s="70" t="s">
        <v>98</v>
      </c>
      <c r="I90" s="71">
        <v>44</v>
      </c>
      <c r="J90" s="75"/>
      <c r="K90" s="71">
        <v>44</v>
      </c>
      <c r="L90" s="81"/>
      <c r="M90" s="75"/>
      <c r="N90" s="81"/>
      <c r="O90" s="75"/>
      <c r="P90" s="83">
        <v>8.49</v>
      </c>
      <c r="HY90" s="54"/>
      <c r="HZ90" s="64"/>
      <c r="IA90" s="64"/>
      <c r="IB90" s="64"/>
      <c r="IC90" s="64"/>
      <c r="ID90" s="64"/>
      <c r="IG90" s="15"/>
      <c r="IH90" s="15"/>
      <c r="II90" s="64"/>
      <c r="IJ90" s="15"/>
      <c r="IK90" s="15" t="s">
        <v>133</v>
      </c>
      <c r="IL90" s="64"/>
      <c r="IM90" s="103"/>
    </row>
    <row r="91" spans="1:247" customFormat="1" ht="14.4" x14ac:dyDescent="0.3">
      <c r="A91" s="91"/>
      <c r="B91" s="92"/>
      <c r="C91" s="230" t="s">
        <v>104</v>
      </c>
      <c r="D91" s="230"/>
      <c r="E91" s="230"/>
      <c r="F91" s="230"/>
      <c r="G91" s="230"/>
      <c r="H91" s="57"/>
      <c r="I91" s="58"/>
      <c r="J91" s="58"/>
      <c r="K91" s="58"/>
      <c r="L91" s="61"/>
      <c r="M91" s="58"/>
      <c r="N91" s="89">
        <v>4562</v>
      </c>
      <c r="O91" s="58"/>
      <c r="P91" s="104">
        <v>45.62</v>
      </c>
      <c r="HY91" s="54"/>
      <c r="HZ91" s="64"/>
      <c r="IA91" s="64"/>
      <c r="IB91" s="64"/>
      <c r="IC91" s="64"/>
      <c r="ID91" s="64"/>
      <c r="IG91" s="15"/>
      <c r="IH91" s="15"/>
      <c r="II91" s="64"/>
      <c r="IJ91" s="15"/>
      <c r="IK91" s="15"/>
      <c r="IL91" s="64" t="s">
        <v>104</v>
      </c>
      <c r="IM91" s="103"/>
    </row>
    <row r="92" spans="1:247" customFormat="1" ht="20.399999999999999" x14ac:dyDescent="0.3">
      <c r="A92" s="55" t="s">
        <v>134</v>
      </c>
      <c r="B92" s="56" t="s">
        <v>135</v>
      </c>
      <c r="C92" s="219" t="s">
        <v>136</v>
      </c>
      <c r="D92" s="219"/>
      <c r="E92" s="219"/>
      <c r="F92" s="219"/>
      <c r="G92" s="219"/>
      <c r="H92" s="57" t="s">
        <v>120</v>
      </c>
      <c r="I92" s="58">
        <v>0.01</v>
      </c>
      <c r="J92" s="59">
        <v>1</v>
      </c>
      <c r="K92" s="60">
        <v>0.01</v>
      </c>
      <c r="L92" s="61"/>
      <c r="M92" s="58"/>
      <c r="N92" s="62"/>
      <c r="O92" s="58"/>
      <c r="P92" s="63"/>
      <c r="HY92" s="54"/>
      <c r="HZ92" s="64" t="s">
        <v>136</v>
      </c>
      <c r="IA92" s="64" t="s">
        <v>0</v>
      </c>
      <c r="IB92" s="64" t="s">
        <v>0</v>
      </c>
      <c r="IC92" s="64" t="s">
        <v>0</v>
      </c>
      <c r="ID92" s="64" t="s">
        <v>0</v>
      </c>
      <c r="IG92" s="15"/>
      <c r="IH92" s="15"/>
      <c r="II92" s="64"/>
      <c r="IJ92" s="15"/>
      <c r="IK92" s="15"/>
      <c r="IL92" s="64"/>
      <c r="IM92" s="103"/>
    </row>
    <row r="93" spans="1:247" customFormat="1" ht="14.4" x14ac:dyDescent="0.3">
      <c r="A93" s="65"/>
      <c r="B93" s="14"/>
      <c r="C93" s="220" t="s">
        <v>109</v>
      </c>
      <c r="D93" s="220"/>
      <c r="E93" s="220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1"/>
      <c r="HY93" s="54"/>
      <c r="HZ93" s="64"/>
      <c r="IA93" s="64"/>
      <c r="IB93" s="64"/>
      <c r="IC93" s="64"/>
      <c r="ID93" s="64"/>
      <c r="IE93" s="3" t="s">
        <v>109</v>
      </c>
      <c r="IG93" s="15"/>
      <c r="IH93" s="15"/>
      <c r="II93" s="64"/>
      <c r="IJ93" s="15"/>
      <c r="IK93" s="15"/>
      <c r="IL93" s="64"/>
      <c r="IM93" s="103"/>
    </row>
    <row r="94" spans="1:247" customFormat="1" ht="14.4" x14ac:dyDescent="0.3">
      <c r="A94" s="66"/>
      <c r="B94" s="67" t="s">
        <v>137</v>
      </c>
      <c r="C94" s="222" t="s">
        <v>138</v>
      </c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HY94" s="54"/>
      <c r="HZ94" s="64"/>
      <c r="IA94" s="64"/>
      <c r="IB94" s="64"/>
      <c r="IC94" s="64"/>
      <c r="ID94" s="64"/>
      <c r="IF94" s="3" t="s">
        <v>138</v>
      </c>
      <c r="IG94" s="15"/>
      <c r="IH94" s="15"/>
      <c r="II94" s="64"/>
      <c r="IJ94" s="15"/>
      <c r="IK94" s="15"/>
      <c r="IL94" s="64"/>
      <c r="IM94" s="103"/>
    </row>
    <row r="95" spans="1:247" customFormat="1" ht="14.4" x14ac:dyDescent="0.3">
      <c r="A95" s="68"/>
      <c r="B95" s="69" t="s">
        <v>121</v>
      </c>
      <c r="C95" s="194" t="s">
        <v>122</v>
      </c>
      <c r="D95" s="194"/>
      <c r="E95" s="194"/>
      <c r="F95" s="194"/>
      <c r="G95" s="194"/>
      <c r="H95" s="70" t="s">
        <v>66</v>
      </c>
      <c r="I95" s="78">
        <v>5.28</v>
      </c>
      <c r="J95" s="71">
        <v>3</v>
      </c>
      <c r="K95" s="86">
        <v>0.15840000000000001</v>
      </c>
      <c r="L95" s="10"/>
      <c r="M95" s="73"/>
      <c r="N95" s="74">
        <v>360.08</v>
      </c>
      <c r="O95" s="75"/>
      <c r="P95" s="76">
        <v>57.04</v>
      </c>
      <c r="Q95" s="77"/>
      <c r="R95" s="77"/>
      <c r="HY95" s="54"/>
      <c r="HZ95" s="64"/>
      <c r="IA95" s="64"/>
      <c r="IB95" s="64"/>
      <c r="IC95" s="64"/>
      <c r="ID95" s="64"/>
      <c r="IG95" s="15" t="s">
        <v>122</v>
      </c>
      <c r="IH95" s="15"/>
      <c r="II95" s="64"/>
      <c r="IJ95" s="15"/>
      <c r="IK95" s="15"/>
      <c r="IL95" s="64"/>
      <c r="IM95" s="103"/>
    </row>
    <row r="96" spans="1:247" customFormat="1" ht="14.4" x14ac:dyDescent="0.3">
      <c r="A96" s="68"/>
      <c r="B96" s="69" t="s">
        <v>123</v>
      </c>
      <c r="C96" s="194" t="s">
        <v>124</v>
      </c>
      <c r="D96" s="194"/>
      <c r="E96" s="194"/>
      <c r="F96" s="194"/>
      <c r="G96" s="194"/>
      <c r="H96" s="70" t="s">
        <v>125</v>
      </c>
      <c r="I96" s="78">
        <v>0.76</v>
      </c>
      <c r="J96" s="71">
        <v>3</v>
      </c>
      <c r="K96" s="86">
        <v>2.2800000000000001E-2</v>
      </c>
      <c r="L96" s="10"/>
      <c r="M96" s="73"/>
      <c r="N96" s="74">
        <v>9.2200000000000006</v>
      </c>
      <c r="O96" s="75"/>
      <c r="P96" s="76">
        <v>0.21</v>
      </c>
      <c r="Q96" s="77"/>
      <c r="R96" s="77"/>
      <c r="HY96" s="54"/>
      <c r="HZ96" s="64"/>
      <c r="IA96" s="64"/>
      <c r="IB96" s="64"/>
      <c r="IC96" s="64"/>
      <c r="ID96" s="64"/>
      <c r="IG96" s="15" t="s">
        <v>124</v>
      </c>
      <c r="IH96" s="15"/>
      <c r="II96" s="64"/>
      <c r="IJ96" s="15"/>
      <c r="IK96" s="15"/>
      <c r="IL96" s="64"/>
      <c r="IM96" s="103"/>
    </row>
    <row r="97" spans="1:247" customFormat="1" ht="14.4" x14ac:dyDescent="0.3">
      <c r="A97" s="95" t="s">
        <v>126</v>
      </c>
      <c r="B97" s="96" t="s">
        <v>127</v>
      </c>
      <c r="C97" s="231" t="s">
        <v>128</v>
      </c>
      <c r="D97" s="231"/>
      <c r="E97" s="231"/>
      <c r="F97" s="231"/>
      <c r="G97" s="231"/>
      <c r="H97" s="97" t="s">
        <v>129</v>
      </c>
      <c r="I97" s="98">
        <v>6.0000000000000001E-3</v>
      </c>
      <c r="J97" s="105">
        <v>3</v>
      </c>
      <c r="K97" s="100">
        <v>1.8000000000000001E-4</v>
      </c>
      <c r="L97" s="101"/>
      <c r="M97" s="99"/>
      <c r="N97" s="101"/>
      <c r="O97" s="99"/>
      <c r="P97" s="102"/>
      <c r="HY97" s="54"/>
      <c r="HZ97" s="64"/>
      <c r="IA97" s="64"/>
      <c r="IB97" s="64"/>
      <c r="IC97" s="64"/>
      <c r="ID97" s="64"/>
      <c r="IG97" s="15"/>
      <c r="IH97" s="15"/>
      <c r="II97" s="64"/>
      <c r="IJ97" s="15"/>
      <c r="IK97" s="15"/>
      <c r="IL97" s="64"/>
      <c r="IM97" s="103" t="s">
        <v>128</v>
      </c>
    </row>
    <row r="98" spans="1:247" customFormat="1" ht="14.4" x14ac:dyDescent="0.3">
      <c r="A98" s="88"/>
      <c r="B98" s="67"/>
      <c r="C98" s="230" t="s">
        <v>94</v>
      </c>
      <c r="D98" s="230"/>
      <c r="E98" s="230"/>
      <c r="F98" s="230"/>
      <c r="G98" s="230"/>
      <c r="H98" s="57"/>
      <c r="I98" s="58"/>
      <c r="J98" s="58"/>
      <c r="K98" s="58"/>
      <c r="L98" s="61"/>
      <c r="M98" s="58"/>
      <c r="N98" s="89"/>
      <c r="O98" s="58"/>
      <c r="P98" s="90">
        <v>57.25</v>
      </c>
      <c r="Q98" s="77"/>
      <c r="R98" s="77"/>
      <c r="HY98" s="54"/>
      <c r="HZ98" s="64"/>
      <c r="IA98" s="64"/>
      <c r="IB98" s="64"/>
      <c r="IC98" s="64"/>
      <c r="ID98" s="64"/>
      <c r="IG98" s="15"/>
      <c r="IH98" s="15"/>
      <c r="II98" s="64" t="s">
        <v>94</v>
      </c>
      <c r="IJ98" s="15"/>
      <c r="IK98" s="15"/>
      <c r="IL98" s="64"/>
      <c r="IM98" s="103"/>
    </row>
    <row r="99" spans="1:247" customFormat="1" ht="14.4" x14ac:dyDescent="0.3">
      <c r="A99" s="80"/>
      <c r="B99" s="69"/>
      <c r="C99" s="194" t="s">
        <v>99</v>
      </c>
      <c r="D99" s="194"/>
      <c r="E99" s="194"/>
      <c r="F99" s="194"/>
      <c r="G99" s="194"/>
      <c r="H99" s="70"/>
      <c r="I99" s="75"/>
      <c r="J99" s="75"/>
      <c r="K99" s="75"/>
      <c r="L99" s="81"/>
      <c r="M99" s="75"/>
      <c r="N99" s="81"/>
      <c r="O99" s="75"/>
      <c r="P99" s="83">
        <v>57.04</v>
      </c>
      <c r="HY99" s="54"/>
      <c r="HZ99" s="64"/>
      <c r="IA99" s="64"/>
      <c r="IB99" s="64"/>
      <c r="IC99" s="64"/>
      <c r="ID99" s="64"/>
      <c r="IG99" s="15"/>
      <c r="IH99" s="15"/>
      <c r="II99" s="64"/>
      <c r="IJ99" s="15"/>
      <c r="IK99" s="15" t="s">
        <v>99</v>
      </c>
      <c r="IL99" s="64"/>
      <c r="IM99" s="103"/>
    </row>
    <row r="100" spans="1:247" customFormat="1" ht="14.4" x14ac:dyDescent="0.3">
      <c r="A100" s="80"/>
      <c r="B100" s="69" t="s">
        <v>130</v>
      </c>
      <c r="C100" s="194" t="s">
        <v>131</v>
      </c>
      <c r="D100" s="194"/>
      <c r="E100" s="194"/>
      <c r="F100" s="194"/>
      <c r="G100" s="194"/>
      <c r="H100" s="70" t="s">
        <v>98</v>
      </c>
      <c r="I100" s="71">
        <v>92</v>
      </c>
      <c r="J100" s="75"/>
      <c r="K100" s="71">
        <v>92</v>
      </c>
      <c r="L100" s="81"/>
      <c r="M100" s="75"/>
      <c r="N100" s="81"/>
      <c r="O100" s="75"/>
      <c r="P100" s="83">
        <v>52.48</v>
      </c>
      <c r="HY100" s="54"/>
      <c r="HZ100" s="64"/>
      <c r="IA100" s="64"/>
      <c r="IB100" s="64"/>
      <c r="IC100" s="64"/>
      <c r="ID100" s="64"/>
      <c r="IG100" s="15"/>
      <c r="IH100" s="15"/>
      <c r="II100" s="64"/>
      <c r="IJ100" s="15"/>
      <c r="IK100" s="15" t="s">
        <v>131</v>
      </c>
      <c r="IL100" s="64"/>
      <c r="IM100" s="103"/>
    </row>
    <row r="101" spans="1:247" customFormat="1" ht="14.4" x14ac:dyDescent="0.3">
      <c r="A101" s="80"/>
      <c r="B101" s="69" t="s">
        <v>132</v>
      </c>
      <c r="C101" s="194" t="s">
        <v>133</v>
      </c>
      <c r="D101" s="194"/>
      <c r="E101" s="194"/>
      <c r="F101" s="194"/>
      <c r="G101" s="194"/>
      <c r="H101" s="70" t="s">
        <v>98</v>
      </c>
      <c r="I101" s="71">
        <v>44</v>
      </c>
      <c r="J101" s="75"/>
      <c r="K101" s="71">
        <v>44</v>
      </c>
      <c r="L101" s="81"/>
      <c r="M101" s="75"/>
      <c r="N101" s="81"/>
      <c r="O101" s="75"/>
      <c r="P101" s="83">
        <v>25.1</v>
      </c>
      <c r="HY101" s="54"/>
      <c r="HZ101" s="64"/>
      <c r="IA101" s="64"/>
      <c r="IB101" s="64"/>
      <c r="IC101" s="64"/>
      <c r="ID101" s="64"/>
      <c r="IG101" s="15"/>
      <c r="IH101" s="15"/>
      <c r="II101" s="64"/>
      <c r="IJ101" s="15"/>
      <c r="IK101" s="15" t="s">
        <v>133</v>
      </c>
      <c r="IL101" s="64"/>
      <c r="IM101" s="103"/>
    </row>
    <row r="102" spans="1:247" customFormat="1" ht="14.4" x14ac:dyDescent="0.3">
      <c r="A102" s="91"/>
      <c r="B102" s="92"/>
      <c r="C102" s="230" t="s">
        <v>104</v>
      </c>
      <c r="D102" s="230"/>
      <c r="E102" s="230"/>
      <c r="F102" s="230"/>
      <c r="G102" s="230"/>
      <c r="H102" s="57"/>
      <c r="I102" s="58"/>
      <c r="J102" s="58"/>
      <c r="K102" s="58"/>
      <c r="L102" s="61"/>
      <c r="M102" s="58"/>
      <c r="N102" s="89">
        <v>13483</v>
      </c>
      <c r="O102" s="58"/>
      <c r="P102" s="104">
        <v>134.83000000000001</v>
      </c>
      <c r="HY102" s="54"/>
      <c r="HZ102" s="64"/>
      <c r="IA102" s="64"/>
      <c r="IB102" s="64"/>
      <c r="IC102" s="64"/>
      <c r="ID102" s="64"/>
      <c r="IG102" s="15"/>
      <c r="IH102" s="15"/>
      <c r="II102" s="64"/>
      <c r="IJ102" s="15"/>
      <c r="IK102" s="15"/>
      <c r="IL102" s="64" t="s">
        <v>104</v>
      </c>
      <c r="IM102" s="103"/>
    </row>
    <row r="103" spans="1:247" customFormat="1" ht="20.399999999999999" x14ac:dyDescent="0.3">
      <c r="A103" s="55" t="s">
        <v>139</v>
      </c>
      <c r="B103" s="56" t="s">
        <v>58</v>
      </c>
      <c r="C103" s="219" t="s">
        <v>59</v>
      </c>
      <c r="D103" s="219"/>
      <c r="E103" s="219"/>
      <c r="F103" s="219"/>
      <c r="G103" s="219"/>
      <c r="H103" s="57" t="s">
        <v>60</v>
      </c>
      <c r="I103" s="58">
        <v>0.14000000000000001</v>
      </c>
      <c r="J103" s="59">
        <v>1</v>
      </c>
      <c r="K103" s="60">
        <v>0.14000000000000001</v>
      </c>
      <c r="L103" s="61"/>
      <c r="M103" s="58"/>
      <c r="N103" s="62"/>
      <c r="O103" s="58"/>
      <c r="P103" s="63"/>
      <c r="HY103" s="54"/>
      <c r="HZ103" s="64" t="s">
        <v>59</v>
      </c>
      <c r="IA103" s="64" t="s">
        <v>0</v>
      </c>
      <c r="IB103" s="64" t="s">
        <v>0</v>
      </c>
      <c r="IC103" s="64" t="s">
        <v>0</v>
      </c>
      <c r="ID103" s="64" t="s">
        <v>0</v>
      </c>
      <c r="IG103" s="15"/>
      <c r="IH103" s="15"/>
      <c r="II103" s="64"/>
      <c r="IJ103" s="15"/>
      <c r="IK103" s="15"/>
      <c r="IL103" s="64"/>
      <c r="IM103" s="103"/>
    </row>
    <row r="104" spans="1:247" customFormat="1" ht="14.4" x14ac:dyDescent="0.3">
      <c r="A104" s="65"/>
      <c r="B104" s="14"/>
      <c r="C104" s="220" t="s">
        <v>140</v>
      </c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1"/>
      <c r="HY104" s="54"/>
      <c r="HZ104" s="64"/>
      <c r="IA104" s="64"/>
      <c r="IB104" s="64"/>
      <c r="IC104" s="64"/>
      <c r="ID104" s="64"/>
      <c r="IE104" s="3" t="s">
        <v>140</v>
      </c>
      <c r="IG104" s="15"/>
      <c r="IH104" s="15"/>
      <c r="II104" s="64"/>
      <c r="IJ104" s="15"/>
      <c r="IK104" s="15"/>
      <c r="IL104" s="64"/>
      <c r="IM104" s="103"/>
    </row>
    <row r="105" spans="1:247" customFormat="1" ht="14.4" x14ac:dyDescent="0.3">
      <c r="A105" s="68"/>
      <c r="B105" s="69" t="s">
        <v>64</v>
      </c>
      <c r="C105" s="194" t="s">
        <v>65</v>
      </c>
      <c r="D105" s="194"/>
      <c r="E105" s="194"/>
      <c r="F105" s="194"/>
      <c r="G105" s="194"/>
      <c r="H105" s="70" t="s">
        <v>66</v>
      </c>
      <c r="I105" s="71">
        <v>80</v>
      </c>
      <c r="J105" s="75"/>
      <c r="K105" s="72">
        <v>11.2</v>
      </c>
      <c r="L105" s="10"/>
      <c r="M105" s="73"/>
      <c r="N105" s="74">
        <v>405.47</v>
      </c>
      <c r="O105" s="75"/>
      <c r="P105" s="76">
        <v>4541.26</v>
      </c>
      <c r="Q105" s="77"/>
      <c r="R105" s="77"/>
      <c r="HY105" s="54"/>
      <c r="HZ105" s="64"/>
      <c r="IA105" s="64"/>
      <c r="IB105" s="64"/>
      <c r="IC105" s="64"/>
      <c r="ID105" s="64"/>
      <c r="IG105" s="15" t="s">
        <v>65</v>
      </c>
      <c r="IH105" s="15"/>
      <c r="II105" s="64"/>
      <c r="IJ105" s="15"/>
      <c r="IK105" s="15"/>
      <c r="IL105" s="64"/>
      <c r="IM105" s="103"/>
    </row>
    <row r="106" spans="1:247" customFormat="1" ht="14.4" x14ac:dyDescent="0.3">
      <c r="A106" s="68"/>
      <c r="B106" s="69" t="s">
        <v>67</v>
      </c>
      <c r="C106" s="194" t="s">
        <v>68</v>
      </c>
      <c r="D106" s="194"/>
      <c r="E106" s="194"/>
      <c r="F106" s="194"/>
      <c r="G106" s="194"/>
      <c r="H106" s="70" t="s">
        <v>69</v>
      </c>
      <c r="I106" s="78">
        <v>0.15</v>
      </c>
      <c r="J106" s="75"/>
      <c r="K106" s="93">
        <v>2.1000000000000001E-2</v>
      </c>
      <c r="L106" s="10"/>
      <c r="M106" s="73"/>
      <c r="N106" s="74">
        <v>1605.23</v>
      </c>
      <c r="O106" s="75"/>
      <c r="P106" s="76">
        <v>33.71</v>
      </c>
      <c r="Q106" s="77"/>
      <c r="R106" s="77"/>
      <c r="HY106" s="54"/>
      <c r="HZ106" s="64"/>
      <c r="IA106" s="64"/>
      <c r="IB106" s="64"/>
      <c r="IC106" s="64"/>
      <c r="ID106" s="64"/>
      <c r="IG106" s="15" t="s">
        <v>68</v>
      </c>
      <c r="IH106" s="15"/>
      <c r="II106" s="64"/>
      <c r="IJ106" s="15"/>
      <c r="IK106" s="15"/>
      <c r="IL106" s="64"/>
      <c r="IM106" s="103"/>
    </row>
    <row r="107" spans="1:247" customFormat="1" ht="14.4" x14ac:dyDescent="0.3">
      <c r="A107" s="80"/>
      <c r="B107" s="69" t="s">
        <v>70</v>
      </c>
      <c r="C107" s="194" t="s">
        <v>71</v>
      </c>
      <c r="D107" s="194"/>
      <c r="E107" s="194"/>
      <c r="F107" s="194"/>
      <c r="G107" s="194"/>
      <c r="H107" s="70" t="s">
        <v>66</v>
      </c>
      <c r="I107" s="78">
        <v>0.15</v>
      </c>
      <c r="J107" s="75"/>
      <c r="K107" s="93">
        <v>2.1000000000000001E-2</v>
      </c>
      <c r="L107" s="81"/>
      <c r="M107" s="75"/>
      <c r="N107" s="82">
        <v>544.66</v>
      </c>
      <c r="O107" s="75"/>
      <c r="P107" s="83">
        <v>11.44</v>
      </c>
      <c r="HY107" s="54"/>
      <c r="HZ107" s="64"/>
      <c r="IA107" s="64"/>
      <c r="IB107" s="64"/>
      <c r="IC107" s="64"/>
      <c r="ID107" s="64"/>
      <c r="IG107" s="15"/>
      <c r="IH107" s="15" t="s">
        <v>71</v>
      </c>
      <c r="II107" s="64"/>
      <c r="IJ107" s="15"/>
      <c r="IK107" s="15"/>
      <c r="IL107" s="64"/>
      <c r="IM107" s="103"/>
    </row>
    <row r="108" spans="1:247" customFormat="1" ht="14.4" x14ac:dyDescent="0.3">
      <c r="A108" s="68"/>
      <c r="B108" s="69" t="s">
        <v>72</v>
      </c>
      <c r="C108" s="194" t="s">
        <v>73</v>
      </c>
      <c r="D108" s="194"/>
      <c r="E108" s="194"/>
      <c r="F108" s="194"/>
      <c r="G108" s="194"/>
      <c r="H108" s="70" t="s">
        <v>69</v>
      </c>
      <c r="I108" s="78">
        <v>3.35</v>
      </c>
      <c r="J108" s="75"/>
      <c r="K108" s="93">
        <v>0.46899999999999997</v>
      </c>
      <c r="L108" s="84">
        <v>11.45</v>
      </c>
      <c r="M108" s="85">
        <v>1.53</v>
      </c>
      <c r="N108" s="74">
        <v>17.52</v>
      </c>
      <c r="O108" s="75"/>
      <c r="P108" s="76">
        <v>8.2200000000000006</v>
      </c>
      <c r="Q108" s="77"/>
      <c r="R108" s="77"/>
      <c r="HY108" s="54"/>
      <c r="HZ108" s="64"/>
      <c r="IA108" s="64"/>
      <c r="IB108" s="64"/>
      <c r="IC108" s="64"/>
      <c r="ID108" s="64"/>
      <c r="IG108" s="15" t="s">
        <v>73</v>
      </c>
      <c r="IH108" s="15"/>
      <c r="II108" s="64"/>
      <c r="IJ108" s="15"/>
      <c r="IK108" s="15"/>
      <c r="IL108" s="64"/>
      <c r="IM108" s="103"/>
    </row>
    <row r="109" spans="1:247" customFormat="1" ht="14.4" x14ac:dyDescent="0.3">
      <c r="A109" s="68"/>
      <c r="B109" s="69" t="s">
        <v>74</v>
      </c>
      <c r="C109" s="194" t="s">
        <v>75</v>
      </c>
      <c r="D109" s="194"/>
      <c r="E109" s="194"/>
      <c r="F109" s="194"/>
      <c r="G109" s="194"/>
      <c r="H109" s="70" t="s">
        <v>69</v>
      </c>
      <c r="I109" s="78">
        <v>0.15</v>
      </c>
      <c r="J109" s="75"/>
      <c r="K109" s="93">
        <v>2.1000000000000001E-2</v>
      </c>
      <c r="L109" s="10"/>
      <c r="M109" s="73"/>
      <c r="N109" s="74">
        <v>554.65</v>
      </c>
      <c r="O109" s="75"/>
      <c r="P109" s="76">
        <v>11.65</v>
      </c>
      <c r="Q109" s="77"/>
      <c r="R109" s="77"/>
      <c r="HY109" s="54"/>
      <c r="HZ109" s="64"/>
      <c r="IA109" s="64"/>
      <c r="IB109" s="64"/>
      <c r="IC109" s="64"/>
      <c r="ID109" s="64"/>
      <c r="IG109" s="15" t="s">
        <v>75</v>
      </c>
      <c r="IH109" s="15"/>
      <c r="II109" s="64"/>
      <c r="IJ109" s="15"/>
      <c r="IK109" s="15"/>
      <c r="IL109" s="64"/>
      <c r="IM109" s="103"/>
    </row>
    <row r="110" spans="1:247" customFormat="1" ht="14.4" x14ac:dyDescent="0.3">
      <c r="A110" s="80"/>
      <c r="B110" s="69" t="s">
        <v>76</v>
      </c>
      <c r="C110" s="194" t="s">
        <v>77</v>
      </c>
      <c r="D110" s="194"/>
      <c r="E110" s="194"/>
      <c r="F110" s="194"/>
      <c r="G110" s="194"/>
      <c r="H110" s="70" t="s">
        <v>66</v>
      </c>
      <c r="I110" s="78">
        <v>0.15</v>
      </c>
      <c r="J110" s="75"/>
      <c r="K110" s="93">
        <v>2.1000000000000001E-2</v>
      </c>
      <c r="L110" s="81"/>
      <c r="M110" s="75"/>
      <c r="N110" s="82">
        <v>405.47</v>
      </c>
      <c r="O110" s="75"/>
      <c r="P110" s="83">
        <v>8.51</v>
      </c>
      <c r="HY110" s="54"/>
      <c r="HZ110" s="64"/>
      <c r="IA110" s="64"/>
      <c r="IB110" s="64"/>
      <c r="IC110" s="64"/>
      <c r="ID110" s="64"/>
      <c r="IG110" s="15"/>
      <c r="IH110" s="15" t="s">
        <v>77</v>
      </c>
      <c r="II110" s="64"/>
      <c r="IJ110" s="15"/>
      <c r="IK110" s="15"/>
      <c r="IL110" s="64"/>
      <c r="IM110" s="103"/>
    </row>
    <row r="111" spans="1:247" customFormat="1" ht="20.399999999999999" x14ac:dyDescent="0.3">
      <c r="A111" s="68"/>
      <c r="B111" s="69" t="s">
        <v>78</v>
      </c>
      <c r="C111" s="194" t="s">
        <v>79</v>
      </c>
      <c r="D111" s="194"/>
      <c r="E111" s="194"/>
      <c r="F111" s="194"/>
      <c r="G111" s="194"/>
      <c r="H111" s="70" t="s">
        <v>69</v>
      </c>
      <c r="I111" s="78">
        <v>0.44</v>
      </c>
      <c r="J111" s="75"/>
      <c r="K111" s="86">
        <v>6.1600000000000002E-2</v>
      </c>
      <c r="L111" s="87">
        <v>4399.58</v>
      </c>
      <c r="M111" s="85">
        <v>1.43</v>
      </c>
      <c r="N111" s="74">
        <v>6291.4</v>
      </c>
      <c r="O111" s="75"/>
      <c r="P111" s="76">
        <v>387.55</v>
      </c>
      <c r="Q111" s="77"/>
      <c r="R111" s="77"/>
      <c r="HY111" s="54"/>
      <c r="HZ111" s="64"/>
      <c r="IA111" s="64"/>
      <c r="IB111" s="64"/>
      <c r="IC111" s="64"/>
      <c r="ID111" s="64"/>
      <c r="IG111" s="15" t="s">
        <v>79</v>
      </c>
      <c r="IH111" s="15"/>
      <c r="II111" s="64"/>
      <c r="IJ111" s="15"/>
      <c r="IK111" s="15"/>
      <c r="IL111" s="64"/>
      <c r="IM111" s="103"/>
    </row>
    <row r="112" spans="1:247" customFormat="1" ht="14.4" x14ac:dyDescent="0.3">
      <c r="A112" s="80"/>
      <c r="B112" s="69" t="s">
        <v>80</v>
      </c>
      <c r="C112" s="194" t="s">
        <v>81</v>
      </c>
      <c r="D112" s="194"/>
      <c r="E112" s="194"/>
      <c r="F112" s="194"/>
      <c r="G112" s="194"/>
      <c r="H112" s="70" t="s">
        <v>66</v>
      </c>
      <c r="I112" s="78">
        <v>0.44</v>
      </c>
      <c r="J112" s="75"/>
      <c r="K112" s="86">
        <v>6.1600000000000002E-2</v>
      </c>
      <c r="L112" s="81"/>
      <c r="M112" s="75"/>
      <c r="N112" s="82">
        <v>465.99</v>
      </c>
      <c r="O112" s="75"/>
      <c r="P112" s="83">
        <v>28.7</v>
      </c>
      <c r="HY112" s="54"/>
      <c r="HZ112" s="64"/>
      <c r="IA112" s="64"/>
      <c r="IB112" s="64"/>
      <c r="IC112" s="64"/>
      <c r="ID112" s="64"/>
      <c r="IG112" s="15"/>
      <c r="IH112" s="15" t="s">
        <v>81</v>
      </c>
      <c r="II112" s="64"/>
      <c r="IJ112" s="15"/>
      <c r="IK112" s="15"/>
      <c r="IL112" s="64"/>
      <c r="IM112" s="103"/>
    </row>
    <row r="113" spans="1:247" customFormat="1" ht="14.4" x14ac:dyDescent="0.3">
      <c r="A113" s="68"/>
      <c r="B113" s="69" t="s">
        <v>82</v>
      </c>
      <c r="C113" s="194" t="s">
        <v>83</v>
      </c>
      <c r="D113" s="194"/>
      <c r="E113" s="194"/>
      <c r="F113" s="194"/>
      <c r="G113" s="194"/>
      <c r="H113" s="70" t="s">
        <v>84</v>
      </c>
      <c r="I113" s="78">
        <v>0.47</v>
      </c>
      <c r="J113" s="75"/>
      <c r="K113" s="86">
        <v>6.5799999999999997E-2</v>
      </c>
      <c r="L113" s="84">
        <v>340.41</v>
      </c>
      <c r="M113" s="85">
        <v>1.66</v>
      </c>
      <c r="N113" s="74">
        <v>565.08000000000004</v>
      </c>
      <c r="O113" s="75"/>
      <c r="P113" s="76">
        <v>37.18</v>
      </c>
      <c r="Q113" s="77"/>
      <c r="R113" s="77"/>
      <c r="HY113" s="54"/>
      <c r="HZ113" s="64"/>
      <c r="IA113" s="64"/>
      <c r="IB113" s="64"/>
      <c r="IC113" s="64"/>
      <c r="ID113" s="64"/>
      <c r="IG113" s="15" t="s">
        <v>83</v>
      </c>
      <c r="IH113" s="15"/>
      <c r="II113" s="64"/>
      <c r="IJ113" s="15"/>
      <c r="IK113" s="15"/>
      <c r="IL113" s="64"/>
      <c r="IM113" s="103"/>
    </row>
    <row r="114" spans="1:247" customFormat="1" ht="14.4" x14ac:dyDescent="0.3">
      <c r="A114" s="68"/>
      <c r="B114" s="69" t="s">
        <v>85</v>
      </c>
      <c r="C114" s="194" t="s">
        <v>86</v>
      </c>
      <c r="D114" s="194"/>
      <c r="E114" s="194"/>
      <c r="F114" s="194"/>
      <c r="G114" s="194"/>
      <c r="H114" s="70" t="s">
        <v>84</v>
      </c>
      <c r="I114" s="78">
        <v>0.54</v>
      </c>
      <c r="J114" s="75"/>
      <c r="K114" s="86">
        <v>7.5600000000000001E-2</v>
      </c>
      <c r="L114" s="84">
        <v>114.64</v>
      </c>
      <c r="M114" s="85">
        <v>1.07</v>
      </c>
      <c r="N114" s="74">
        <v>122.66</v>
      </c>
      <c r="O114" s="75"/>
      <c r="P114" s="76">
        <v>9.27</v>
      </c>
      <c r="Q114" s="77"/>
      <c r="R114" s="77"/>
      <c r="HY114" s="54"/>
      <c r="HZ114" s="64"/>
      <c r="IA114" s="64"/>
      <c r="IB114" s="64"/>
      <c r="IC114" s="64"/>
      <c r="ID114" s="64"/>
      <c r="IG114" s="15" t="s">
        <v>86</v>
      </c>
      <c r="IH114" s="15"/>
      <c r="II114" s="64"/>
      <c r="IJ114" s="15"/>
      <c r="IK114" s="15"/>
      <c r="IL114" s="64"/>
      <c r="IM114" s="103"/>
    </row>
    <row r="115" spans="1:247" customFormat="1" ht="14.4" x14ac:dyDescent="0.3">
      <c r="A115" s="68"/>
      <c r="B115" s="69" t="s">
        <v>87</v>
      </c>
      <c r="C115" s="194" t="s">
        <v>88</v>
      </c>
      <c r="D115" s="194"/>
      <c r="E115" s="194"/>
      <c r="F115" s="194"/>
      <c r="G115" s="194"/>
      <c r="H115" s="70" t="s">
        <v>84</v>
      </c>
      <c r="I115" s="78">
        <v>0.81</v>
      </c>
      <c r="J115" s="75"/>
      <c r="K115" s="86">
        <v>0.1134</v>
      </c>
      <c r="L115" s="84">
        <v>36.31</v>
      </c>
      <c r="M115" s="85">
        <v>0.83</v>
      </c>
      <c r="N115" s="74">
        <v>30.14</v>
      </c>
      <c r="O115" s="75"/>
      <c r="P115" s="76">
        <v>3.42</v>
      </c>
      <c r="Q115" s="77"/>
      <c r="R115" s="77"/>
      <c r="HY115" s="54"/>
      <c r="HZ115" s="64"/>
      <c r="IA115" s="64"/>
      <c r="IB115" s="64"/>
      <c r="IC115" s="64"/>
      <c r="ID115" s="64"/>
      <c r="IG115" s="15" t="s">
        <v>88</v>
      </c>
      <c r="IH115" s="15"/>
      <c r="II115" s="64"/>
      <c r="IJ115" s="15"/>
      <c r="IK115" s="15"/>
      <c r="IL115" s="64"/>
      <c r="IM115" s="103"/>
    </row>
    <row r="116" spans="1:247" customFormat="1" ht="14.4" x14ac:dyDescent="0.3">
      <c r="A116" s="68"/>
      <c r="B116" s="69" t="s">
        <v>89</v>
      </c>
      <c r="C116" s="194" t="s">
        <v>90</v>
      </c>
      <c r="D116" s="194"/>
      <c r="E116" s="194"/>
      <c r="F116" s="194"/>
      <c r="G116" s="194"/>
      <c r="H116" s="70" t="s">
        <v>91</v>
      </c>
      <c r="I116" s="78">
        <v>0.21</v>
      </c>
      <c r="J116" s="75"/>
      <c r="K116" s="86">
        <v>2.9399999999999999E-2</v>
      </c>
      <c r="L116" s="84">
        <v>931.11</v>
      </c>
      <c r="M116" s="85">
        <v>1.61</v>
      </c>
      <c r="N116" s="74">
        <v>1499.09</v>
      </c>
      <c r="O116" s="75"/>
      <c r="P116" s="76">
        <v>44.07</v>
      </c>
      <c r="Q116" s="77"/>
      <c r="R116" s="77"/>
      <c r="HY116" s="54"/>
      <c r="HZ116" s="64"/>
      <c r="IA116" s="64"/>
      <c r="IB116" s="64"/>
      <c r="IC116" s="64"/>
      <c r="ID116" s="64"/>
      <c r="IG116" s="15" t="s">
        <v>90</v>
      </c>
      <c r="IH116" s="15"/>
      <c r="II116" s="64"/>
      <c r="IJ116" s="15"/>
      <c r="IK116" s="15"/>
      <c r="IL116" s="64"/>
      <c r="IM116" s="103"/>
    </row>
    <row r="117" spans="1:247" customFormat="1" ht="14.4" x14ac:dyDescent="0.3">
      <c r="A117" s="68"/>
      <c r="B117" s="69" t="s">
        <v>92</v>
      </c>
      <c r="C117" s="194" t="s">
        <v>93</v>
      </c>
      <c r="D117" s="194"/>
      <c r="E117" s="194"/>
      <c r="F117" s="194"/>
      <c r="G117" s="194"/>
      <c r="H117" s="70" t="s">
        <v>91</v>
      </c>
      <c r="I117" s="78">
        <v>0.02</v>
      </c>
      <c r="J117" s="75"/>
      <c r="K117" s="86">
        <v>2.8E-3</v>
      </c>
      <c r="L117" s="84">
        <v>149.19999999999999</v>
      </c>
      <c r="M117" s="85">
        <v>1.49</v>
      </c>
      <c r="N117" s="74">
        <v>222.31</v>
      </c>
      <c r="O117" s="75"/>
      <c r="P117" s="76">
        <v>0.62</v>
      </c>
      <c r="Q117" s="77"/>
      <c r="R117" s="77"/>
      <c r="HY117" s="54"/>
      <c r="HZ117" s="64"/>
      <c r="IA117" s="64"/>
      <c r="IB117" s="64"/>
      <c r="IC117" s="64"/>
      <c r="ID117" s="64"/>
      <c r="IG117" s="15" t="s">
        <v>93</v>
      </c>
      <c r="IH117" s="15"/>
      <c r="II117" s="64"/>
      <c r="IJ117" s="15"/>
      <c r="IK117" s="15"/>
      <c r="IL117" s="64"/>
      <c r="IM117" s="103"/>
    </row>
    <row r="118" spans="1:247" customFormat="1" ht="14.4" x14ac:dyDescent="0.3">
      <c r="A118" s="88"/>
      <c r="B118" s="67"/>
      <c r="C118" s="230" t="s">
        <v>94</v>
      </c>
      <c r="D118" s="230"/>
      <c r="E118" s="230"/>
      <c r="F118" s="230"/>
      <c r="G118" s="230"/>
      <c r="H118" s="57"/>
      <c r="I118" s="58"/>
      <c r="J118" s="58"/>
      <c r="K118" s="58"/>
      <c r="L118" s="61"/>
      <c r="M118" s="58"/>
      <c r="N118" s="89"/>
      <c r="O118" s="58"/>
      <c r="P118" s="90">
        <v>5125.6000000000004</v>
      </c>
      <c r="Q118" s="77"/>
      <c r="R118" s="77"/>
      <c r="HY118" s="54"/>
      <c r="HZ118" s="64"/>
      <c r="IA118" s="64"/>
      <c r="IB118" s="64"/>
      <c r="IC118" s="64"/>
      <c r="ID118" s="64"/>
      <c r="IG118" s="15"/>
      <c r="IH118" s="15"/>
      <c r="II118" s="64" t="s">
        <v>94</v>
      </c>
      <c r="IJ118" s="15"/>
      <c r="IK118" s="15"/>
      <c r="IL118" s="64"/>
      <c r="IM118" s="103"/>
    </row>
    <row r="119" spans="1:247" customFormat="1" ht="14.4" x14ac:dyDescent="0.3">
      <c r="A119" s="80" t="s">
        <v>141</v>
      </c>
      <c r="B119" s="69" t="s">
        <v>96</v>
      </c>
      <c r="C119" s="194" t="s">
        <v>97</v>
      </c>
      <c r="D119" s="194"/>
      <c r="E119" s="194"/>
      <c r="F119" s="194"/>
      <c r="G119" s="194"/>
      <c r="H119" s="70" t="s">
        <v>98</v>
      </c>
      <c r="I119" s="71">
        <v>2</v>
      </c>
      <c r="J119" s="75"/>
      <c r="K119" s="71">
        <v>2</v>
      </c>
      <c r="L119" s="81"/>
      <c r="M119" s="75"/>
      <c r="N119" s="81"/>
      <c r="O119" s="75"/>
      <c r="P119" s="83">
        <v>90.83</v>
      </c>
      <c r="HY119" s="54"/>
      <c r="HZ119" s="64"/>
      <c r="IA119" s="64"/>
      <c r="IB119" s="64"/>
      <c r="IC119" s="64"/>
      <c r="ID119" s="64"/>
      <c r="IG119" s="15"/>
      <c r="IH119" s="15"/>
      <c r="II119" s="64"/>
      <c r="IJ119" s="15" t="s">
        <v>97</v>
      </c>
      <c r="IK119" s="15"/>
      <c r="IL119" s="64"/>
      <c r="IM119" s="103"/>
    </row>
    <row r="120" spans="1:247" customFormat="1" ht="14.4" x14ac:dyDescent="0.3">
      <c r="A120" s="80"/>
      <c r="B120" s="69"/>
      <c r="C120" s="194" t="s">
        <v>99</v>
      </c>
      <c r="D120" s="194"/>
      <c r="E120" s="194"/>
      <c r="F120" s="194"/>
      <c r="G120" s="194"/>
      <c r="H120" s="70"/>
      <c r="I120" s="75"/>
      <c r="J120" s="75"/>
      <c r="K120" s="75"/>
      <c r="L120" s="81"/>
      <c r="M120" s="75"/>
      <c r="N120" s="81"/>
      <c r="O120" s="75"/>
      <c r="P120" s="76">
        <v>4589.91</v>
      </c>
      <c r="HY120" s="54"/>
      <c r="HZ120" s="64"/>
      <c r="IA120" s="64"/>
      <c r="IB120" s="64"/>
      <c r="IC120" s="64"/>
      <c r="ID120" s="64"/>
      <c r="IG120" s="15"/>
      <c r="IH120" s="15"/>
      <c r="II120" s="64"/>
      <c r="IJ120" s="15"/>
      <c r="IK120" s="15" t="s">
        <v>99</v>
      </c>
      <c r="IL120" s="64"/>
      <c r="IM120" s="103"/>
    </row>
    <row r="121" spans="1:247" customFormat="1" ht="14.4" x14ac:dyDescent="0.3">
      <c r="A121" s="80"/>
      <c r="B121" s="69" t="s">
        <v>100</v>
      </c>
      <c r="C121" s="194" t="s">
        <v>101</v>
      </c>
      <c r="D121" s="194"/>
      <c r="E121" s="194"/>
      <c r="F121" s="194"/>
      <c r="G121" s="194"/>
      <c r="H121" s="70" t="s">
        <v>98</v>
      </c>
      <c r="I121" s="71">
        <v>90</v>
      </c>
      <c r="J121" s="75"/>
      <c r="K121" s="71">
        <v>90</v>
      </c>
      <c r="L121" s="81"/>
      <c r="M121" s="75"/>
      <c r="N121" s="81"/>
      <c r="O121" s="75"/>
      <c r="P121" s="76">
        <v>4130.92</v>
      </c>
      <c r="HY121" s="54"/>
      <c r="HZ121" s="64"/>
      <c r="IA121" s="64"/>
      <c r="IB121" s="64"/>
      <c r="IC121" s="64"/>
      <c r="ID121" s="64"/>
      <c r="IG121" s="15"/>
      <c r="IH121" s="15"/>
      <c r="II121" s="64"/>
      <c r="IJ121" s="15"/>
      <c r="IK121" s="15" t="s">
        <v>101</v>
      </c>
      <c r="IL121" s="64"/>
      <c r="IM121" s="103"/>
    </row>
    <row r="122" spans="1:247" customFormat="1" ht="14.4" x14ac:dyDescent="0.3">
      <c r="A122" s="80"/>
      <c r="B122" s="69" t="s">
        <v>102</v>
      </c>
      <c r="C122" s="194" t="s">
        <v>103</v>
      </c>
      <c r="D122" s="194"/>
      <c r="E122" s="194"/>
      <c r="F122" s="194"/>
      <c r="G122" s="194"/>
      <c r="H122" s="70" t="s">
        <v>98</v>
      </c>
      <c r="I122" s="71">
        <v>46</v>
      </c>
      <c r="J122" s="75"/>
      <c r="K122" s="71">
        <v>46</v>
      </c>
      <c r="L122" s="81"/>
      <c r="M122" s="75"/>
      <c r="N122" s="81"/>
      <c r="O122" s="75"/>
      <c r="P122" s="76">
        <v>2111.36</v>
      </c>
      <c r="HY122" s="54"/>
      <c r="HZ122" s="64"/>
      <c r="IA122" s="64"/>
      <c r="IB122" s="64"/>
      <c r="IC122" s="64"/>
      <c r="ID122" s="64"/>
      <c r="IG122" s="15"/>
      <c r="IH122" s="15"/>
      <c r="II122" s="64"/>
      <c r="IJ122" s="15"/>
      <c r="IK122" s="15" t="s">
        <v>103</v>
      </c>
      <c r="IL122" s="64"/>
      <c r="IM122" s="103"/>
    </row>
    <row r="123" spans="1:247" customFormat="1" ht="14.4" x14ac:dyDescent="0.3">
      <c r="A123" s="91"/>
      <c r="B123" s="92"/>
      <c r="C123" s="230" t="s">
        <v>104</v>
      </c>
      <c r="D123" s="230"/>
      <c r="E123" s="230"/>
      <c r="F123" s="230"/>
      <c r="G123" s="230"/>
      <c r="H123" s="57"/>
      <c r="I123" s="58"/>
      <c r="J123" s="58"/>
      <c r="K123" s="58"/>
      <c r="L123" s="61"/>
      <c r="M123" s="58"/>
      <c r="N123" s="89">
        <v>81847.929999999993</v>
      </c>
      <c r="O123" s="58"/>
      <c r="P123" s="90">
        <v>11458.71</v>
      </c>
      <c r="HY123" s="54"/>
      <c r="HZ123" s="64"/>
      <c r="IA123" s="64"/>
      <c r="IB123" s="64"/>
      <c r="IC123" s="64"/>
      <c r="ID123" s="64"/>
      <c r="IG123" s="15"/>
      <c r="IH123" s="15"/>
      <c r="II123" s="64"/>
      <c r="IJ123" s="15"/>
      <c r="IK123" s="15"/>
      <c r="IL123" s="64" t="s">
        <v>104</v>
      </c>
      <c r="IM123" s="103"/>
    </row>
    <row r="124" spans="1:247" customFormat="1" ht="40.799999999999997" x14ac:dyDescent="0.3">
      <c r="A124" s="55" t="s">
        <v>142</v>
      </c>
      <c r="B124" s="56" t="s">
        <v>143</v>
      </c>
      <c r="C124" s="219" t="s">
        <v>144</v>
      </c>
      <c r="D124" s="219"/>
      <c r="E124" s="219"/>
      <c r="F124" s="219"/>
      <c r="G124" s="219"/>
      <c r="H124" s="57" t="s">
        <v>145</v>
      </c>
      <c r="I124" s="58">
        <v>14.56</v>
      </c>
      <c r="J124" s="59">
        <v>1</v>
      </c>
      <c r="K124" s="60">
        <v>14.56</v>
      </c>
      <c r="L124" s="106">
        <v>269.52999999999997</v>
      </c>
      <c r="M124" s="60">
        <v>1.28</v>
      </c>
      <c r="N124" s="107">
        <v>345</v>
      </c>
      <c r="O124" s="58"/>
      <c r="P124" s="90">
        <v>5023.2</v>
      </c>
      <c r="HY124" s="54"/>
      <c r="HZ124" s="64" t="s">
        <v>144</v>
      </c>
      <c r="IA124" s="64" t="s">
        <v>0</v>
      </c>
      <c r="IB124" s="64" t="s">
        <v>0</v>
      </c>
      <c r="IC124" s="64" t="s">
        <v>0</v>
      </c>
      <c r="ID124" s="64" t="s">
        <v>0</v>
      </c>
      <c r="IG124" s="15"/>
      <c r="IH124" s="15"/>
      <c r="II124" s="64"/>
      <c r="IJ124" s="15"/>
      <c r="IK124" s="15"/>
      <c r="IL124" s="64"/>
      <c r="IM124" s="103"/>
    </row>
    <row r="125" spans="1:247" customFormat="1" ht="14.4" x14ac:dyDescent="0.3">
      <c r="A125" s="65"/>
      <c r="B125" s="14"/>
      <c r="C125" s="220" t="s">
        <v>146</v>
      </c>
      <c r="D125" s="220"/>
      <c r="E125" s="220"/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1"/>
      <c r="HY125" s="54"/>
      <c r="HZ125" s="64"/>
      <c r="IA125" s="64"/>
      <c r="IB125" s="64"/>
      <c r="IC125" s="64"/>
      <c r="ID125" s="64"/>
      <c r="IE125" s="3" t="s">
        <v>146</v>
      </c>
      <c r="IG125" s="15"/>
      <c r="IH125" s="15"/>
      <c r="II125" s="64"/>
      <c r="IJ125" s="15"/>
      <c r="IK125" s="15"/>
      <c r="IL125" s="64"/>
      <c r="IM125" s="103"/>
    </row>
    <row r="126" spans="1:247" customFormat="1" ht="14.4" x14ac:dyDescent="0.3">
      <c r="A126" s="91"/>
      <c r="B126" s="92"/>
      <c r="C126" s="230" t="s">
        <v>104</v>
      </c>
      <c r="D126" s="230"/>
      <c r="E126" s="230"/>
      <c r="F126" s="230"/>
      <c r="G126" s="230"/>
      <c r="H126" s="57"/>
      <c r="I126" s="58"/>
      <c r="J126" s="58"/>
      <c r="K126" s="58"/>
      <c r="L126" s="61"/>
      <c r="M126" s="58"/>
      <c r="N126" s="61"/>
      <c r="O126" s="58"/>
      <c r="P126" s="90">
        <v>5023.2</v>
      </c>
      <c r="HY126" s="54"/>
      <c r="HZ126" s="64"/>
      <c r="IA126" s="64"/>
      <c r="IB126" s="64"/>
      <c r="IC126" s="64"/>
      <c r="ID126" s="64"/>
      <c r="IG126" s="15"/>
      <c r="IH126" s="15"/>
      <c r="II126" s="64"/>
      <c r="IJ126" s="15"/>
      <c r="IK126" s="15"/>
      <c r="IL126" s="64" t="s">
        <v>104</v>
      </c>
      <c r="IM126" s="103"/>
    </row>
    <row r="127" spans="1:247" customFormat="1" ht="40.799999999999997" x14ac:dyDescent="0.3">
      <c r="A127" s="55" t="s">
        <v>147</v>
      </c>
      <c r="B127" s="56" t="s">
        <v>148</v>
      </c>
      <c r="C127" s="219" t="s">
        <v>149</v>
      </c>
      <c r="D127" s="219"/>
      <c r="E127" s="219"/>
      <c r="F127" s="219"/>
      <c r="G127" s="219"/>
      <c r="H127" s="57" t="s">
        <v>150</v>
      </c>
      <c r="I127" s="58">
        <v>1.1000000000000001</v>
      </c>
      <c r="J127" s="59">
        <v>1</v>
      </c>
      <c r="K127" s="108">
        <v>1.1000000000000001</v>
      </c>
      <c r="L127" s="106">
        <v>179.05</v>
      </c>
      <c r="M127" s="60">
        <v>1.29</v>
      </c>
      <c r="N127" s="107">
        <v>230.97</v>
      </c>
      <c r="O127" s="58"/>
      <c r="P127" s="104">
        <v>254.07</v>
      </c>
      <c r="HY127" s="54"/>
      <c r="HZ127" s="64" t="s">
        <v>149</v>
      </c>
      <c r="IA127" s="64" t="s">
        <v>0</v>
      </c>
      <c r="IB127" s="64" t="s">
        <v>0</v>
      </c>
      <c r="IC127" s="64" t="s">
        <v>0</v>
      </c>
      <c r="ID127" s="64" t="s">
        <v>0</v>
      </c>
      <c r="IG127" s="15"/>
      <c r="IH127" s="15"/>
      <c r="II127" s="64"/>
      <c r="IJ127" s="15"/>
      <c r="IK127" s="15"/>
      <c r="IL127" s="64"/>
      <c r="IM127" s="103"/>
    </row>
    <row r="128" spans="1:247" customFormat="1" ht="14.4" x14ac:dyDescent="0.3">
      <c r="A128" s="65"/>
      <c r="B128" s="14"/>
      <c r="C128" s="220" t="s">
        <v>151</v>
      </c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220"/>
      <c r="O128" s="220"/>
      <c r="P128" s="221"/>
      <c r="HY128" s="54"/>
      <c r="HZ128" s="64"/>
      <c r="IA128" s="64"/>
      <c r="IB128" s="64"/>
      <c r="IC128" s="64"/>
      <c r="ID128" s="64"/>
      <c r="IE128" s="3" t="s">
        <v>151</v>
      </c>
      <c r="IG128" s="15"/>
      <c r="IH128" s="15"/>
      <c r="II128" s="64"/>
      <c r="IJ128" s="15"/>
      <c r="IK128" s="15"/>
      <c r="IL128" s="64"/>
      <c r="IM128" s="103"/>
    </row>
    <row r="129" spans="1:247" customFormat="1" ht="14.4" x14ac:dyDescent="0.3">
      <c r="A129" s="91"/>
      <c r="B129" s="92"/>
      <c r="C129" s="230" t="s">
        <v>104</v>
      </c>
      <c r="D129" s="230"/>
      <c r="E129" s="230"/>
      <c r="F129" s="230"/>
      <c r="G129" s="230"/>
      <c r="H129" s="57"/>
      <c r="I129" s="58"/>
      <c r="J129" s="58"/>
      <c r="K129" s="58"/>
      <c r="L129" s="61"/>
      <c r="M129" s="58"/>
      <c r="N129" s="61"/>
      <c r="O129" s="58"/>
      <c r="P129" s="104">
        <v>254.07</v>
      </c>
      <c r="HY129" s="54"/>
      <c r="HZ129" s="64"/>
      <c r="IA129" s="64"/>
      <c r="IB129" s="64"/>
      <c r="IC129" s="64"/>
      <c r="ID129" s="64"/>
      <c r="IG129" s="15"/>
      <c r="IH129" s="15"/>
      <c r="II129" s="64"/>
      <c r="IJ129" s="15"/>
      <c r="IK129" s="15"/>
      <c r="IL129" s="64" t="s">
        <v>104</v>
      </c>
      <c r="IM129" s="103"/>
    </row>
    <row r="130" spans="1:247" customFormat="1" ht="40.799999999999997" x14ac:dyDescent="0.3">
      <c r="A130" s="55" t="s">
        <v>152</v>
      </c>
      <c r="B130" s="56" t="s">
        <v>153</v>
      </c>
      <c r="C130" s="219" t="s">
        <v>154</v>
      </c>
      <c r="D130" s="219"/>
      <c r="E130" s="219"/>
      <c r="F130" s="219"/>
      <c r="G130" s="219"/>
      <c r="H130" s="57" t="s">
        <v>155</v>
      </c>
      <c r="I130" s="58">
        <v>11</v>
      </c>
      <c r="J130" s="59">
        <v>1</v>
      </c>
      <c r="K130" s="59">
        <v>11</v>
      </c>
      <c r="L130" s="106">
        <v>8.83</v>
      </c>
      <c r="M130" s="60">
        <v>1.29</v>
      </c>
      <c r="N130" s="107">
        <v>11.39</v>
      </c>
      <c r="O130" s="58"/>
      <c r="P130" s="104">
        <v>125.29</v>
      </c>
      <c r="HY130" s="54"/>
      <c r="HZ130" s="64" t="s">
        <v>154</v>
      </c>
      <c r="IA130" s="64" t="s">
        <v>0</v>
      </c>
      <c r="IB130" s="64" t="s">
        <v>0</v>
      </c>
      <c r="IC130" s="64" t="s">
        <v>0</v>
      </c>
      <c r="ID130" s="64" t="s">
        <v>0</v>
      </c>
      <c r="IG130" s="15"/>
      <c r="IH130" s="15"/>
      <c r="II130" s="64"/>
      <c r="IJ130" s="15"/>
      <c r="IK130" s="15"/>
      <c r="IL130" s="64"/>
      <c r="IM130" s="103"/>
    </row>
    <row r="131" spans="1:247" customFormat="1" ht="14.4" x14ac:dyDescent="0.3">
      <c r="A131" s="91"/>
      <c r="B131" s="92"/>
      <c r="C131" s="230" t="s">
        <v>104</v>
      </c>
      <c r="D131" s="230"/>
      <c r="E131" s="230"/>
      <c r="F131" s="230"/>
      <c r="G131" s="230"/>
      <c r="H131" s="57"/>
      <c r="I131" s="58"/>
      <c r="J131" s="58"/>
      <c r="K131" s="58"/>
      <c r="L131" s="61"/>
      <c r="M131" s="58"/>
      <c r="N131" s="61"/>
      <c r="O131" s="58"/>
      <c r="P131" s="104">
        <v>125.29</v>
      </c>
      <c r="HY131" s="54"/>
      <c r="HZ131" s="64"/>
      <c r="IA131" s="64"/>
      <c r="IB131" s="64"/>
      <c r="IC131" s="64"/>
      <c r="ID131" s="64"/>
      <c r="IG131" s="15"/>
      <c r="IH131" s="15"/>
      <c r="II131" s="64"/>
      <c r="IJ131" s="15"/>
      <c r="IK131" s="15"/>
      <c r="IL131" s="64" t="s">
        <v>104</v>
      </c>
      <c r="IM131" s="103"/>
    </row>
    <row r="132" spans="1:247" customFormat="1" ht="40.799999999999997" x14ac:dyDescent="0.3">
      <c r="A132" s="55" t="s">
        <v>156</v>
      </c>
      <c r="B132" s="56" t="s">
        <v>157</v>
      </c>
      <c r="C132" s="219" t="s">
        <v>158</v>
      </c>
      <c r="D132" s="219"/>
      <c r="E132" s="219"/>
      <c r="F132" s="219"/>
      <c r="G132" s="219"/>
      <c r="H132" s="57" t="s">
        <v>155</v>
      </c>
      <c r="I132" s="58">
        <v>2</v>
      </c>
      <c r="J132" s="59">
        <v>1</v>
      </c>
      <c r="K132" s="59">
        <v>2</v>
      </c>
      <c r="L132" s="106">
        <v>33.22</v>
      </c>
      <c r="M132" s="60">
        <v>0.75</v>
      </c>
      <c r="N132" s="107">
        <v>24.92</v>
      </c>
      <c r="O132" s="58"/>
      <c r="P132" s="104">
        <v>49.84</v>
      </c>
      <c r="HY132" s="54"/>
      <c r="HZ132" s="64" t="s">
        <v>158</v>
      </c>
      <c r="IA132" s="64" t="s">
        <v>0</v>
      </c>
      <c r="IB132" s="64" t="s">
        <v>0</v>
      </c>
      <c r="IC132" s="64" t="s">
        <v>0</v>
      </c>
      <c r="ID132" s="64" t="s">
        <v>0</v>
      </c>
      <c r="IG132" s="15"/>
      <c r="IH132" s="15"/>
      <c r="II132" s="64"/>
      <c r="IJ132" s="15"/>
      <c r="IK132" s="15"/>
      <c r="IL132" s="64"/>
      <c r="IM132" s="103"/>
    </row>
    <row r="133" spans="1:247" customFormat="1" ht="14.4" x14ac:dyDescent="0.3">
      <c r="A133" s="91"/>
      <c r="B133" s="92"/>
      <c r="C133" s="230" t="s">
        <v>104</v>
      </c>
      <c r="D133" s="230"/>
      <c r="E133" s="230"/>
      <c r="F133" s="230"/>
      <c r="G133" s="230"/>
      <c r="H133" s="57"/>
      <c r="I133" s="58"/>
      <c r="J133" s="58"/>
      <c r="K133" s="58"/>
      <c r="L133" s="61"/>
      <c r="M133" s="58"/>
      <c r="N133" s="61"/>
      <c r="O133" s="58"/>
      <c r="P133" s="104">
        <v>49.84</v>
      </c>
      <c r="HY133" s="54"/>
      <c r="HZ133" s="64"/>
      <c r="IA133" s="64"/>
      <c r="IB133" s="64"/>
      <c r="IC133" s="64"/>
      <c r="ID133" s="64"/>
      <c r="IG133" s="15"/>
      <c r="IH133" s="15"/>
      <c r="II133" s="64"/>
      <c r="IJ133" s="15"/>
      <c r="IK133" s="15"/>
      <c r="IL133" s="64" t="s">
        <v>104</v>
      </c>
      <c r="IM133" s="103"/>
    </row>
    <row r="134" spans="1:247" customFormat="1" ht="14.4" x14ac:dyDescent="0.3">
      <c r="A134" s="55" t="s">
        <v>159</v>
      </c>
      <c r="B134" s="56" t="s">
        <v>106</v>
      </c>
      <c r="C134" s="219" t="s">
        <v>107</v>
      </c>
      <c r="D134" s="219"/>
      <c r="E134" s="219"/>
      <c r="F134" s="219"/>
      <c r="G134" s="219"/>
      <c r="H134" s="57" t="s">
        <v>108</v>
      </c>
      <c r="I134" s="58">
        <v>0.01</v>
      </c>
      <c r="J134" s="59">
        <v>1</v>
      </c>
      <c r="K134" s="60">
        <v>0.01</v>
      </c>
      <c r="L134" s="61"/>
      <c r="M134" s="58"/>
      <c r="N134" s="62"/>
      <c r="O134" s="58"/>
      <c r="P134" s="63"/>
      <c r="HY134" s="54"/>
      <c r="HZ134" s="64" t="s">
        <v>107</v>
      </c>
      <c r="IA134" s="64" t="s">
        <v>0</v>
      </c>
      <c r="IB134" s="64" t="s">
        <v>0</v>
      </c>
      <c r="IC134" s="64" t="s">
        <v>0</v>
      </c>
      <c r="ID134" s="64" t="s">
        <v>0</v>
      </c>
      <c r="IG134" s="15"/>
      <c r="IH134" s="15"/>
      <c r="II134" s="64"/>
      <c r="IJ134" s="15"/>
      <c r="IK134" s="15"/>
      <c r="IL134" s="64"/>
      <c r="IM134" s="103"/>
    </row>
    <row r="135" spans="1:247" customFormat="1" ht="14.4" x14ac:dyDescent="0.3">
      <c r="A135" s="65"/>
      <c r="B135" s="14"/>
      <c r="C135" s="220" t="s">
        <v>109</v>
      </c>
      <c r="D135" s="220"/>
      <c r="E135" s="220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1"/>
      <c r="HY135" s="54"/>
      <c r="HZ135" s="64"/>
      <c r="IA135" s="64"/>
      <c r="IB135" s="64"/>
      <c r="IC135" s="64"/>
      <c r="ID135" s="64"/>
      <c r="IE135" s="3" t="s">
        <v>109</v>
      </c>
      <c r="IG135" s="15"/>
      <c r="IH135" s="15"/>
      <c r="II135" s="64"/>
      <c r="IJ135" s="15"/>
      <c r="IK135" s="15"/>
      <c r="IL135" s="64"/>
      <c r="IM135" s="103"/>
    </row>
    <row r="136" spans="1:247" customFormat="1" ht="14.4" x14ac:dyDescent="0.3">
      <c r="A136" s="68"/>
      <c r="B136" s="69" t="s">
        <v>64</v>
      </c>
      <c r="C136" s="194" t="s">
        <v>65</v>
      </c>
      <c r="D136" s="194"/>
      <c r="E136" s="194"/>
      <c r="F136" s="194"/>
      <c r="G136" s="194"/>
      <c r="H136" s="70" t="s">
        <v>66</v>
      </c>
      <c r="I136" s="71">
        <v>447</v>
      </c>
      <c r="J136" s="75"/>
      <c r="K136" s="78">
        <v>4.47</v>
      </c>
      <c r="L136" s="10"/>
      <c r="M136" s="73"/>
      <c r="N136" s="74">
        <v>405.47</v>
      </c>
      <c r="O136" s="75"/>
      <c r="P136" s="76">
        <v>1812.45</v>
      </c>
      <c r="Q136" s="77"/>
      <c r="R136" s="77"/>
      <c r="HY136" s="54"/>
      <c r="HZ136" s="64"/>
      <c r="IA136" s="64"/>
      <c r="IB136" s="64"/>
      <c r="IC136" s="64"/>
      <c r="ID136" s="64"/>
      <c r="IG136" s="15" t="s">
        <v>65</v>
      </c>
      <c r="IH136" s="15"/>
      <c r="II136" s="64"/>
      <c r="IJ136" s="15"/>
      <c r="IK136" s="15"/>
      <c r="IL136" s="64"/>
      <c r="IM136" s="103"/>
    </row>
    <row r="137" spans="1:247" customFormat="1" ht="14.4" x14ac:dyDescent="0.3">
      <c r="A137" s="68"/>
      <c r="B137" s="69" t="s">
        <v>67</v>
      </c>
      <c r="C137" s="194" t="s">
        <v>68</v>
      </c>
      <c r="D137" s="194"/>
      <c r="E137" s="194"/>
      <c r="F137" s="194"/>
      <c r="G137" s="194"/>
      <c r="H137" s="70" t="s">
        <v>69</v>
      </c>
      <c r="I137" s="78">
        <v>5.01</v>
      </c>
      <c r="J137" s="75"/>
      <c r="K137" s="86">
        <v>5.0099999999999999E-2</v>
      </c>
      <c r="L137" s="10"/>
      <c r="M137" s="73"/>
      <c r="N137" s="74">
        <v>1605.23</v>
      </c>
      <c r="O137" s="75"/>
      <c r="P137" s="76">
        <v>80.42</v>
      </c>
      <c r="Q137" s="77"/>
      <c r="R137" s="77"/>
      <c r="HY137" s="54"/>
      <c r="HZ137" s="64"/>
      <c r="IA137" s="64"/>
      <c r="IB137" s="64"/>
      <c r="IC137" s="64"/>
      <c r="ID137" s="64"/>
      <c r="IG137" s="15" t="s">
        <v>68</v>
      </c>
      <c r="IH137" s="15"/>
      <c r="II137" s="64"/>
      <c r="IJ137" s="15"/>
      <c r="IK137" s="15"/>
      <c r="IL137" s="64"/>
      <c r="IM137" s="103"/>
    </row>
    <row r="138" spans="1:247" customFormat="1" ht="14.4" x14ac:dyDescent="0.3">
      <c r="A138" s="80"/>
      <c r="B138" s="69" t="s">
        <v>70</v>
      </c>
      <c r="C138" s="194" t="s">
        <v>71</v>
      </c>
      <c r="D138" s="194"/>
      <c r="E138" s="194"/>
      <c r="F138" s="194"/>
      <c r="G138" s="194"/>
      <c r="H138" s="70" t="s">
        <v>66</v>
      </c>
      <c r="I138" s="78">
        <v>5.01</v>
      </c>
      <c r="J138" s="75"/>
      <c r="K138" s="86">
        <v>5.0099999999999999E-2</v>
      </c>
      <c r="L138" s="81"/>
      <c r="M138" s="75"/>
      <c r="N138" s="82">
        <v>544.66</v>
      </c>
      <c r="O138" s="75"/>
      <c r="P138" s="83">
        <v>27.29</v>
      </c>
      <c r="HY138" s="54"/>
      <c r="HZ138" s="64"/>
      <c r="IA138" s="64"/>
      <c r="IB138" s="64"/>
      <c r="IC138" s="64"/>
      <c r="ID138" s="64"/>
      <c r="IG138" s="15"/>
      <c r="IH138" s="15" t="s">
        <v>71</v>
      </c>
      <c r="II138" s="64"/>
      <c r="IJ138" s="15"/>
      <c r="IK138" s="15"/>
      <c r="IL138" s="64"/>
      <c r="IM138" s="103"/>
    </row>
    <row r="139" spans="1:247" customFormat="1" ht="14.4" x14ac:dyDescent="0.3">
      <c r="A139" s="68"/>
      <c r="B139" s="69" t="s">
        <v>72</v>
      </c>
      <c r="C139" s="194" t="s">
        <v>73</v>
      </c>
      <c r="D139" s="194"/>
      <c r="E139" s="194"/>
      <c r="F139" s="194"/>
      <c r="G139" s="194"/>
      <c r="H139" s="70" t="s">
        <v>69</v>
      </c>
      <c r="I139" s="78">
        <v>6.26</v>
      </c>
      <c r="J139" s="75"/>
      <c r="K139" s="86">
        <v>6.2600000000000003E-2</v>
      </c>
      <c r="L139" s="84">
        <v>11.45</v>
      </c>
      <c r="M139" s="85">
        <v>1.53</v>
      </c>
      <c r="N139" s="74">
        <v>17.52</v>
      </c>
      <c r="O139" s="75"/>
      <c r="P139" s="76">
        <v>1.1000000000000001</v>
      </c>
      <c r="Q139" s="77"/>
      <c r="R139" s="77"/>
      <c r="HY139" s="54"/>
      <c r="HZ139" s="64"/>
      <c r="IA139" s="64"/>
      <c r="IB139" s="64"/>
      <c r="IC139" s="64"/>
      <c r="ID139" s="64"/>
      <c r="IG139" s="15" t="s">
        <v>73</v>
      </c>
      <c r="IH139" s="15"/>
      <c r="II139" s="64"/>
      <c r="IJ139" s="15"/>
      <c r="IK139" s="15"/>
      <c r="IL139" s="64"/>
      <c r="IM139" s="103"/>
    </row>
    <row r="140" spans="1:247" customFormat="1" ht="14.4" x14ac:dyDescent="0.3">
      <c r="A140" s="68"/>
      <c r="B140" s="69" t="s">
        <v>74</v>
      </c>
      <c r="C140" s="194" t="s">
        <v>75</v>
      </c>
      <c r="D140" s="194"/>
      <c r="E140" s="194"/>
      <c r="F140" s="194"/>
      <c r="G140" s="194"/>
      <c r="H140" s="70" t="s">
        <v>69</v>
      </c>
      <c r="I140" s="78">
        <v>5.01</v>
      </c>
      <c r="J140" s="75"/>
      <c r="K140" s="86">
        <v>5.0099999999999999E-2</v>
      </c>
      <c r="L140" s="10"/>
      <c r="M140" s="73"/>
      <c r="N140" s="74">
        <v>554.65</v>
      </c>
      <c r="O140" s="75"/>
      <c r="P140" s="76">
        <v>27.79</v>
      </c>
      <c r="Q140" s="77"/>
      <c r="R140" s="77"/>
      <c r="HY140" s="54"/>
      <c r="HZ140" s="64"/>
      <c r="IA140" s="64"/>
      <c r="IB140" s="64"/>
      <c r="IC140" s="64"/>
      <c r="ID140" s="64"/>
      <c r="IG140" s="15" t="s">
        <v>75</v>
      </c>
      <c r="IH140" s="15"/>
      <c r="II140" s="64"/>
      <c r="IJ140" s="15"/>
      <c r="IK140" s="15"/>
      <c r="IL140" s="64"/>
      <c r="IM140" s="103"/>
    </row>
    <row r="141" spans="1:247" customFormat="1" ht="14.4" x14ac:dyDescent="0.3">
      <c r="A141" s="80"/>
      <c r="B141" s="69" t="s">
        <v>76</v>
      </c>
      <c r="C141" s="194" t="s">
        <v>77</v>
      </c>
      <c r="D141" s="194"/>
      <c r="E141" s="194"/>
      <c r="F141" s="194"/>
      <c r="G141" s="194"/>
      <c r="H141" s="70" t="s">
        <v>66</v>
      </c>
      <c r="I141" s="78">
        <v>5.01</v>
      </c>
      <c r="J141" s="75"/>
      <c r="K141" s="86">
        <v>5.0099999999999999E-2</v>
      </c>
      <c r="L141" s="81"/>
      <c r="M141" s="75"/>
      <c r="N141" s="82">
        <v>405.47</v>
      </c>
      <c r="O141" s="75"/>
      <c r="P141" s="83">
        <v>20.309999999999999</v>
      </c>
      <c r="HY141" s="54"/>
      <c r="HZ141" s="64"/>
      <c r="IA141" s="64"/>
      <c r="IB141" s="64"/>
      <c r="IC141" s="64"/>
      <c r="ID141" s="64"/>
      <c r="IG141" s="15"/>
      <c r="IH141" s="15" t="s">
        <v>77</v>
      </c>
      <c r="II141" s="64"/>
      <c r="IJ141" s="15"/>
      <c r="IK141" s="15"/>
      <c r="IL141" s="64"/>
      <c r="IM141" s="103"/>
    </row>
    <row r="142" spans="1:247" customFormat="1" ht="14.4" x14ac:dyDescent="0.3">
      <c r="A142" s="68"/>
      <c r="B142" s="69" t="s">
        <v>112</v>
      </c>
      <c r="C142" s="194" t="s">
        <v>113</v>
      </c>
      <c r="D142" s="194"/>
      <c r="E142" s="194"/>
      <c r="F142" s="194"/>
      <c r="G142" s="194"/>
      <c r="H142" s="70" t="s">
        <v>91</v>
      </c>
      <c r="I142" s="72">
        <v>8.8000000000000007</v>
      </c>
      <c r="J142" s="75"/>
      <c r="K142" s="93">
        <v>8.7999999999999995E-2</v>
      </c>
      <c r="L142" s="84">
        <v>137.59</v>
      </c>
      <c r="M142" s="85">
        <v>1.17</v>
      </c>
      <c r="N142" s="74">
        <v>160.97999999999999</v>
      </c>
      <c r="O142" s="75"/>
      <c r="P142" s="76">
        <v>14.17</v>
      </c>
      <c r="Q142" s="77"/>
      <c r="R142" s="77"/>
      <c r="HY142" s="54"/>
      <c r="HZ142" s="64"/>
      <c r="IA142" s="64"/>
      <c r="IB142" s="64"/>
      <c r="IC142" s="64"/>
      <c r="ID142" s="64"/>
      <c r="IG142" s="15" t="s">
        <v>113</v>
      </c>
      <c r="IH142" s="15"/>
      <c r="II142" s="64"/>
      <c r="IJ142" s="15"/>
      <c r="IK142" s="15"/>
      <c r="IL142" s="64"/>
      <c r="IM142" s="103"/>
    </row>
    <row r="143" spans="1:247" customFormat="1" ht="14.4" x14ac:dyDescent="0.3">
      <c r="A143" s="68"/>
      <c r="B143" s="69" t="s">
        <v>82</v>
      </c>
      <c r="C143" s="194" t="s">
        <v>83</v>
      </c>
      <c r="D143" s="194"/>
      <c r="E143" s="194"/>
      <c r="F143" s="194"/>
      <c r="G143" s="194"/>
      <c r="H143" s="70" t="s">
        <v>84</v>
      </c>
      <c r="I143" s="72">
        <v>1.9</v>
      </c>
      <c r="J143" s="75"/>
      <c r="K143" s="93">
        <v>1.9E-2</v>
      </c>
      <c r="L143" s="84">
        <v>340.41</v>
      </c>
      <c r="M143" s="85">
        <v>1.66</v>
      </c>
      <c r="N143" s="74">
        <v>565.08000000000004</v>
      </c>
      <c r="O143" s="75"/>
      <c r="P143" s="76">
        <v>10.74</v>
      </c>
      <c r="Q143" s="77"/>
      <c r="R143" s="77"/>
      <c r="HY143" s="54"/>
      <c r="HZ143" s="64"/>
      <c r="IA143" s="64"/>
      <c r="IB143" s="64"/>
      <c r="IC143" s="64"/>
      <c r="ID143" s="64"/>
      <c r="IG143" s="15" t="s">
        <v>83</v>
      </c>
      <c r="IH143" s="15"/>
      <c r="II143" s="64"/>
      <c r="IJ143" s="15"/>
      <c r="IK143" s="15"/>
      <c r="IL143" s="64"/>
      <c r="IM143" s="103"/>
    </row>
    <row r="144" spans="1:247" customFormat="1" ht="14.4" x14ac:dyDescent="0.3">
      <c r="A144" s="68"/>
      <c r="B144" s="69" t="s">
        <v>85</v>
      </c>
      <c r="C144" s="194" t="s">
        <v>86</v>
      </c>
      <c r="D144" s="194"/>
      <c r="E144" s="194"/>
      <c r="F144" s="194"/>
      <c r="G144" s="194"/>
      <c r="H144" s="70" t="s">
        <v>84</v>
      </c>
      <c r="I144" s="72">
        <v>2.2000000000000002</v>
      </c>
      <c r="J144" s="75"/>
      <c r="K144" s="93">
        <v>2.1999999999999999E-2</v>
      </c>
      <c r="L144" s="84">
        <v>114.64</v>
      </c>
      <c r="M144" s="85">
        <v>1.07</v>
      </c>
      <c r="N144" s="74">
        <v>122.66</v>
      </c>
      <c r="O144" s="75"/>
      <c r="P144" s="76">
        <v>2.7</v>
      </c>
      <c r="Q144" s="77"/>
      <c r="R144" s="77"/>
      <c r="HY144" s="54"/>
      <c r="HZ144" s="64"/>
      <c r="IA144" s="64"/>
      <c r="IB144" s="64"/>
      <c r="IC144" s="64"/>
      <c r="ID144" s="64"/>
      <c r="IG144" s="15" t="s">
        <v>86</v>
      </c>
      <c r="IH144" s="15"/>
      <c r="II144" s="64"/>
      <c r="IJ144" s="15"/>
      <c r="IK144" s="15"/>
      <c r="IL144" s="64"/>
      <c r="IM144" s="103"/>
    </row>
    <row r="145" spans="1:247" customFormat="1" ht="14.4" x14ac:dyDescent="0.3">
      <c r="A145" s="68"/>
      <c r="B145" s="69" t="s">
        <v>114</v>
      </c>
      <c r="C145" s="194" t="s">
        <v>115</v>
      </c>
      <c r="D145" s="194"/>
      <c r="E145" s="194"/>
      <c r="F145" s="194"/>
      <c r="G145" s="194"/>
      <c r="H145" s="70" t="s">
        <v>91</v>
      </c>
      <c r="I145" s="78">
        <v>0.84</v>
      </c>
      <c r="J145" s="75"/>
      <c r="K145" s="86">
        <v>8.3999999999999995E-3</v>
      </c>
      <c r="L145" s="87">
        <v>2049.21</v>
      </c>
      <c r="M145" s="85">
        <v>1.61</v>
      </c>
      <c r="N145" s="74">
        <v>3299.23</v>
      </c>
      <c r="O145" s="75"/>
      <c r="P145" s="76">
        <v>27.71</v>
      </c>
      <c r="Q145" s="77"/>
      <c r="R145" s="77"/>
      <c r="HY145" s="54"/>
      <c r="HZ145" s="64"/>
      <c r="IA145" s="64"/>
      <c r="IB145" s="64"/>
      <c r="IC145" s="64"/>
      <c r="ID145" s="64"/>
      <c r="IG145" s="15" t="s">
        <v>115</v>
      </c>
      <c r="IH145" s="15"/>
      <c r="II145" s="64"/>
      <c r="IJ145" s="15"/>
      <c r="IK145" s="15"/>
      <c r="IL145" s="64"/>
      <c r="IM145" s="103"/>
    </row>
    <row r="146" spans="1:247" customFormat="1" ht="14.4" x14ac:dyDescent="0.3">
      <c r="A146" s="68"/>
      <c r="B146" s="69" t="s">
        <v>92</v>
      </c>
      <c r="C146" s="194" t="s">
        <v>93</v>
      </c>
      <c r="D146" s="194"/>
      <c r="E146" s="194"/>
      <c r="F146" s="194"/>
      <c r="G146" s="194"/>
      <c r="H146" s="70" t="s">
        <v>91</v>
      </c>
      <c r="I146" s="78">
        <v>0.08</v>
      </c>
      <c r="J146" s="75"/>
      <c r="K146" s="86">
        <v>8.0000000000000004E-4</v>
      </c>
      <c r="L146" s="84">
        <v>149.19999999999999</v>
      </c>
      <c r="M146" s="85">
        <v>1.49</v>
      </c>
      <c r="N146" s="74">
        <v>222.31</v>
      </c>
      <c r="O146" s="75"/>
      <c r="P146" s="76">
        <v>0.18</v>
      </c>
      <c r="Q146" s="77"/>
      <c r="R146" s="77"/>
      <c r="HY146" s="54"/>
      <c r="HZ146" s="64"/>
      <c r="IA146" s="64"/>
      <c r="IB146" s="64"/>
      <c r="IC146" s="64"/>
      <c r="ID146" s="64"/>
      <c r="IG146" s="15" t="s">
        <v>93</v>
      </c>
      <c r="IH146" s="15"/>
      <c r="II146" s="64"/>
      <c r="IJ146" s="15"/>
      <c r="IK146" s="15"/>
      <c r="IL146" s="64"/>
      <c r="IM146" s="103"/>
    </row>
    <row r="147" spans="1:247" customFormat="1" ht="14.4" x14ac:dyDescent="0.3">
      <c r="A147" s="88"/>
      <c r="B147" s="67"/>
      <c r="C147" s="230" t="s">
        <v>94</v>
      </c>
      <c r="D147" s="230"/>
      <c r="E147" s="230"/>
      <c r="F147" s="230"/>
      <c r="G147" s="230"/>
      <c r="H147" s="57"/>
      <c r="I147" s="58"/>
      <c r="J147" s="58"/>
      <c r="K147" s="58"/>
      <c r="L147" s="61"/>
      <c r="M147" s="58"/>
      <c r="N147" s="89"/>
      <c r="O147" s="58"/>
      <c r="P147" s="90">
        <v>2024.86</v>
      </c>
      <c r="Q147" s="77"/>
      <c r="R147" s="77"/>
      <c r="HY147" s="54"/>
      <c r="HZ147" s="64"/>
      <c r="IA147" s="64"/>
      <c r="IB147" s="64"/>
      <c r="IC147" s="64"/>
      <c r="ID147" s="64"/>
      <c r="IG147" s="15"/>
      <c r="IH147" s="15"/>
      <c r="II147" s="64" t="s">
        <v>94</v>
      </c>
      <c r="IJ147" s="15"/>
      <c r="IK147" s="15"/>
      <c r="IL147" s="64"/>
      <c r="IM147" s="103"/>
    </row>
    <row r="148" spans="1:247" customFormat="1" ht="14.4" x14ac:dyDescent="0.3">
      <c r="A148" s="80" t="s">
        <v>160</v>
      </c>
      <c r="B148" s="69" t="s">
        <v>96</v>
      </c>
      <c r="C148" s="194" t="s">
        <v>97</v>
      </c>
      <c r="D148" s="194"/>
      <c r="E148" s="194"/>
      <c r="F148" s="194"/>
      <c r="G148" s="194"/>
      <c r="H148" s="70" t="s">
        <v>98</v>
      </c>
      <c r="I148" s="71">
        <v>2</v>
      </c>
      <c r="J148" s="75"/>
      <c r="K148" s="71">
        <v>2</v>
      </c>
      <c r="L148" s="81"/>
      <c r="M148" s="75"/>
      <c r="N148" s="81"/>
      <c r="O148" s="75"/>
      <c r="P148" s="83">
        <v>36.25</v>
      </c>
      <c r="HY148" s="54"/>
      <c r="HZ148" s="64"/>
      <c r="IA148" s="64"/>
      <c r="IB148" s="64"/>
      <c r="IC148" s="64"/>
      <c r="ID148" s="64"/>
      <c r="IG148" s="15"/>
      <c r="IH148" s="15"/>
      <c r="II148" s="64"/>
      <c r="IJ148" s="15" t="s">
        <v>97</v>
      </c>
      <c r="IK148" s="15"/>
      <c r="IL148" s="64"/>
      <c r="IM148" s="103"/>
    </row>
    <row r="149" spans="1:247" customFormat="1" ht="14.4" x14ac:dyDescent="0.3">
      <c r="A149" s="80"/>
      <c r="B149" s="69"/>
      <c r="C149" s="194" t="s">
        <v>99</v>
      </c>
      <c r="D149" s="194"/>
      <c r="E149" s="194"/>
      <c r="F149" s="194"/>
      <c r="G149" s="194"/>
      <c r="H149" s="70"/>
      <c r="I149" s="75"/>
      <c r="J149" s="75"/>
      <c r="K149" s="75"/>
      <c r="L149" s="81"/>
      <c r="M149" s="75"/>
      <c r="N149" s="81"/>
      <c r="O149" s="75"/>
      <c r="P149" s="76">
        <v>1860.05</v>
      </c>
      <c r="HY149" s="54"/>
      <c r="HZ149" s="64"/>
      <c r="IA149" s="64"/>
      <c r="IB149" s="64"/>
      <c r="IC149" s="64"/>
      <c r="ID149" s="64"/>
      <c r="IG149" s="15"/>
      <c r="IH149" s="15"/>
      <c r="II149" s="64"/>
      <c r="IJ149" s="15"/>
      <c r="IK149" s="15" t="s">
        <v>99</v>
      </c>
      <c r="IL149" s="64"/>
      <c r="IM149" s="103"/>
    </row>
    <row r="150" spans="1:247" customFormat="1" ht="14.4" x14ac:dyDescent="0.3">
      <c r="A150" s="80"/>
      <c r="B150" s="69" t="s">
        <v>100</v>
      </c>
      <c r="C150" s="194" t="s">
        <v>101</v>
      </c>
      <c r="D150" s="194"/>
      <c r="E150" s="194"/>
      <c r="F150" s="194"/>
      <c r="G150" s="194"/>
      <c r="H150" s="70" t="s">
        <v>98</v>
      </c>
      <c r="I150" s="71">
        <v>90</v>
      </c>
      <c r="J150" s="75"/>
      <c r="K150" s="71">
        <v>90</v>
      </c>
      <c r="L150" s="81"/>
      <c r="M150" s="75"/>
      <c r="N150" s="81"/>
      <c r="O150" s="75"/>
      <c r="P150" s="76">
        <v>1674.05</v>
      </c>
      <c r="HY150" s="54"/>
      <c r="HZ150" s="64"/>
      <c r="IA150" s="64"/>
      <c r="IB150" s="64"/>
      <c r="IC150" s="64"/>
      <c r="ID150" s="64"/>
      <c r="IG150" s="15"/>
      <c r="IH150" s="15"/>
      <c r="II150" s="64"/>
      <c r="IJ150" s="15"/>
      <c r="IK150" s="15" t="s">
        <v>101</v>
      </c>
      <c r="IL150" s="64"/>
      <c r="IM150" s="103"/>
    </row>
    <row r="151" spans="1:247" customFormat="1" ht="14.4" x14ac:dyDescent="0.3">
      <c r="A151" s="80"/>
      <c r="B151" s="69" t="s">
        <v>102</v>
      </c>
      <c r="C151" s="194" t="s">
        <v>103</v>
      </c>
      <c r="D151" s="194"/>
      <c r="E151" s="194"/>
      <c r="F151" s="194"/>
      <c r="G151" s="194"/>
      <c r="H151" s="70" t="s">
        <v>98</v>
      </c>
      <c r="I151" s="71">
        <v>46</v>
      </c>
      <c r="J151" s="75"/>
      <c r="K151" s="71">
        <v>46</v>
      </c>
      <c r="L151" s="81"/>
      <c r="M151" s="75"/>
      <c r="N151" s="81"/>
      <c r="O151" s="75"/>
      <c r="P151" s="83">
        <v>855.62</v>
      </c>
      <c r="HY151" s="54"/>
      <c r="HZ151" s="64"/>
      <c r="IA151" s="64"/>
      <c r="IB151" s="64"/>
      <c r="IC151" s="64"/>
      <c r="ID151" s="64"/>
      <c r="IG151" s="15"/>
      <c r="IH151" s="15"/>
      <c r="II151" s="64"/>
      <c r="IJ151" s="15"/>
      <c r="IK151" s="15" t="s">
        <v>103</v>
      </c>
      <c r="IL151" s="64"/>
      <c r="IM151" s="103"/>
    </row>
    <row r="152" spans="1:247" customFormat="1" ht="14.4" x14ac:dyDescent="0.3">
      <c r="A152" s="91"/>
      <c r="B152" s="92"/>
      <c r="C152" s="230" t="s">
        <v>104</v>
      </c>
      <c r="D152" s="230"/>
      <c r="E152" s="230"/>
      <c r="F152" s="230"/>
      <c r="G152" s="230"/>
      <c r="H152" s="57"/>
      <c r="I152" s="58"/>
      <c r="J152" s="58"/>
      <c r="K152" s="58"/>
      <c r="L152" s="61"/>
      <c r="M152" s="58"/>
      <c r="N152" s="89">
        <v>459078</v>
      </c>
      <c r="O152" s="58"/>
      <c r="P152" s="90">
        <v>4590.78</v>
      </c>
      <c r="HY152" s="54"/>
      <c r="HZ152" s="64"/>
      <c r="IA152" s="64"/>
      <c r="IB152" s="64"/>
      <c r="IC152" s="64"/>
      <c r="ID152" s="64"/>
      <c r="IG152" s="15"/>
      <c r="IH152" s="15"/>
      <c r="II152" s="64"/>
      <c r="IJ152" s="15"/>
      <c r="IK152" s="15"/>
      <c r="IL152" s="64" t="s">
        <v>104</v>
      </c>
      <c r="IM152" s="103"/>
    </row>
    <row r="153" spans="1:247" customFormat="1" ht="40.799999999999997" x14ac:dyDescent="0.3">
      <c r="A153" s="55" t="s">
        <v>161</v>
      </c>
      <c r="B153" s="56" t="s">
        <v>162</v>
      </c>
      <c r="C153" s="219" t="s">
        <v>163</v>
      </c>
      <c r="D153" s="219"/>
      <c r="E153" s="219"/>
      <c r="F153" s="219"/>
      <c r="G153" s="219"/>
      <c r="H153" s="57" t="s">
        <v>155</v>
      </c>
      <c r="I153" s="58">
        <v>1</v>
      </c>
      <c r="J153" s="59">
        <v>1</v>
      </c>
      <c r="K153" s="59">
        <v>1</v>
      </c>
      <c r="L153" s="106">
        <v>314.85000000000002</v>
      </c>
      <c r="M153" s="60">
        <v>1.22</v>
      </c>
      <c r="N153" s="107">
        <v>384.12</v>
      </c>
      <c r="O153" s="58"/>
      <c r="P153" s="104">
        <v>384.12</v>
      </c>
      <c r="HY153" s="54"/>
      <c r="HZ153" s="64" t="s">
        <v>163</v>
      </c>
      <c r="IA153" s="64" t="s">
        <v>0</v>
      </c>
      <c r="IB153" s="64" t="s">
        <v>0</v>
      </c>
      <c r="IC153" s="64" t="s">
        <v>0</v>
      </c>
      <c r="ID153" s="64" t="s">
        <v>0</v>
      </c>
      <c r="IG153" s="15"/>
      <c r="IH153" s="15"/>
      <c r="II153" s="64"/>
      <c r="IJ153" s="15"/>
      <c r="IK153" s="15"/>
      <c r="IL153" s="64"/>
      <c r="IM153" s="103"/>
    </row>
    <row r="154" spans="1:247" customFormat="1" ht="14.4" x14ac:dyDescent="0.3">
      <c r="A154" s="91"/>
      <c r="B154" s="92"/>
      <c r="C154" s="230" t="s">
        <v>104</v>
      </c>
      <c r="D154" s="230"/>
      <c r="E154" s="230"/>
      <c r="F154" s="230"/>
      <c r="G154" s="230"/>
      <c r="H154" s="57"/>
      <c r="I154" s="58"/>
      <c r="J154" s="58"/>
      <c r="K154" s="58"/>
      <c r="L154" s="61"/>
      <c r="M154" s="58"/>
      <c r="N154" s="61"/>
      <c r="O154" s="58"/>
      <c r="P154" s="104">
        <v>384.12</v>
      </c>
      <c r="HY154" s="54"/>
      <c r="HZ154" s="64"/>
      <c r="IA154" s="64"/>
      <c r="IB154" s="64"/>
      <c r="IC154" s="64"/>
      <c r="ID154" s="64"/>
      <c r="IG154" s="15"/>
      <c r="IH154" s="15"/>
      <c r="II154" s="64"/>
      <c r="IJ154" s="15"/>
      <c r="IK154" s="15"/>
      <c r="IL154" s="64" t="s">
        <v>104</v>
      </c>
      <c r="IM154" s="103"/>
    </row>
    <row r="155" spans="1:247" customFormat="1" ht="30.6" x14ac:dyDescent="0.3">
      <c r="A155" s="55" t="s">
        <v>164</v>
      </c>
      <c r="B155" s="56" t="s">
        <v>165</v>
      </c>
      <c r="C155" s="219" t="s">
        <v>166</v>
      </c>
      <c r="D155" s="219"/>
      <c r="E155" s="219"/>
      <c r="F155" s="219"/>
      <c r="G155" s="219"/>
      <c r="H155" s="57" t="s">
        <v>155</v>
      </c>
      <c r="I155" s="58">
        <v>1</v>
      </c>
      <c r="J155" s="59">
        <v>1</v>
      </c>
      <c r="K155" s="59">
        <v>1</v>
      </c>
      <c r="L155" s="61"/>
      <c r="M155" s="58"/>
      <c r="N155" s="62"/>
      <c r="O155" s="58"/>
      <c r="P155" s="63"/>
      <c r="HY155" s="54"/>
      <c r="HZ155" s="64" t="s">
        <v>166</v>
      </c>
      <c r="IA155" s="64" t="s">
        <v>0</v>
      </c>
      <c r="IB155" s="64" t="s">
        <v>0</v>
      </c>
      <c r="IC155" s="64" t="s">
        <v>0</v>
      </c>
      <c r="ID155" s="64" t="s">
        <v>0</v>
      </c>
      <c r="IG155" s="15"/>
      <c r="IH155" s="15"/>
      <c r="II155" s="64"/>
      <c r="IJ155" s="15"/>
      <c r="IK155" s="15"/>
      <c r="IL155" s="64"/>
      <c r="IM155" s="103"/>
    </row>
    <row r="156" spans="1:247" customFormat="1" ht="14.4" x14ac:dyDescent="0.3">
      <c r="A156" s="68"/>
      <c r="B156" s="69" t="s">
        <v>167</v>
      </c>
      <c r="C156" s="194" t="s">
        <v>168</v>
      </c>
      <c r="D156" s="194"/>
      <c r="E156" s="194"/>
      <c r="F156" s="194"/>
      <c r="G156" s="194"/>
      <c r="H156" s="70" t="s">
        <v>66</v>
      </c>
      <c r="I156" s="71">
        <v>8</v>
      </c>
      <c r="J156" s="75"/>
      <c r="K156" s="71">
        <v>8</v>
      </c>
      <c r="L156" s="10"/>
      <c r="M156" s="73"/>
      <c r="N156" s="74">
        <v>429.68</v>
      </c>
      <c r="O156" s="75"/>
      <c r="P156" s="76">
        <v>3437.44</v>
      </c>
      <c r="Q156" s="77"/>
      <c r="R156" s="77"/>
      <c r="HY156" s="54"/>
      <c r="HZ156" s="64"/>
      <c r="IA156" s="64"/>
      <c r="IB156" s="64"/>
      <c r="IC156" s="64"/>
      <c r="ID156" s="64"/>
      <c r="IG156" s="15" t="s">
        <v>168</v>
      </c>
      <c r="IH156" s="15"/>
      <c r="II156" s="64"/>
      <c r="IJ156" s="15"/>
      <c r="IK156" s="15"/>
      <c r="IL156" s="64"/>
      <c r="IM156" s="103"/>
    </row>
    <row r="157" spans="1:247" customFormat="1" ht="14.4" x14ac:dyDescent="0.3">
      <c r="A157" s="68"/>
      <c r="B157" s="69" t="s">
        <v>169</v>
      </c>
      <c r="C157" s="194" t="s">
        <v>170</v>
      </c>
      <c r="D157" s="194"/>
      <c r="E157" s="194"/>
      <c r="F157" s="194"/>
      <c r="G157" s="194"/>
      <c r="H157" s="70" t="s">
        <v>69</v>
      </c>
      <c r="I157" s="78">
        <v>0.34</v>
      </c>
      <c r="J157" s="75"/>
      <c r="K157" s="78">
        <v>0.34</v>
      </c>
      <c r="L157" s="10"/>
      <c r="M157" s="73"/>
      <c r="N157" s="74">
        <v>42.27</v>
      </c>
      <c r="O157" s="75"/>
      <c r="P157" s="76">
        <v>14.37</v>
      </c>
      <c r="Q157" s="77"/>
      <c r="R157" s="77"/>
      <c r="HY157" s="54"/>
      <c r="HZ157" s="64"/>
      <c r="IA157" s="64"/>
      <c r="IB157" s="64"/>
      <c r="IC157" s="64"/>
      <c r="ID157" s="64"/>
      <c r="IG157" s="15" t="s">
        <v>170</v>
      </c>
      <c r="IH157" s="15"/>
      <c r="II157" s="64"/>
      <c r="IJ157" s="15"/>
      <c r="IK157" s="15"/>
      <c r="IL157" s="64"/>
      <c r="IM157" s="103"/>
    </row>
    <row r="158" spans="1:247" customFormat="1" ht="14.4" x14ac:dyDescent="0.3">
      <c r="A158" s="68"/>
      <c r="B158" s="69" t="s">
        <v>85</v>
      </c>
      <c r="C158" s="194" t="s">
        <v>86</v>
      </c>
      <c r="D158" s="194"/>
      <c r="E158" s="194"/>
      <c r="F158" s="194"/>
      <c r="G158" s="194"/>
      <c r="H158" s="70" t="s">
        <v>84</v>
      </c>
      <c r="I158" s="78">
        <v>0.76</v>
      </c>
      <c r="J158" s="75"/>
      <c r="K158" s="78">
        <v>0.76</v>
      </c>
      <c r="L158" s="84">
        <v>114.64</v>
      </c>
      <c r="M158" s="85">
        <v>1.07</v>
      </c>
      <c r="N158" s="74">
        <v>122.66</v>
      </c>
      <c r="O158" s="75"/>
      <c r="P158" s="76">
        <v>93.22</v>
      </c>
      <c r="Q158" s="77"/>
      <c r="R158" s="77"/>
      <c r="HY158" s="54"/>
      <c r="HZ158" s="64"/>
      <c r="IA158" s="64"/>
      <c r="IB158" s="64"/>
      <c r="IC158" s="64"/>
      <c r="ID158" s="64"/>
      <c r="IG158" s="15" t="s">
        <v>86</v>
      </c>
      <c r="IH158" s="15"/>
      <c r="II158" s="64"/>
      <c r="IJ158" s="15"/>
      <c r="IK158" s="15"/>
      <c r="IL158" s="64"/>
      <c r="IM158" s="103"/>
    </row>
    <row r="159" spans="1:247" customFormat="1" ht="14.4" x14ac:dyDescent="0.3">
      <c r="A159" s="68"/>
      <c r="B159" s="69" t="s">
        <v>171</v>
      </c>
      <c r="C159" s="194" t="s">
        <v>172</v>
      </c>
      <c r="D159" s="194"/>
      <c r="E159" s="194"/>
      <c r="F159" s="194"/>
      <c r="G159" s="194"/>
      <c r="H159" s="70" t="s">
        <v>91</v>
      </c>
      <c r="I159" s="78">
        <v>0.22</v>
      </c>
      <c r="J159" s="75"/>
      <c r="K159" s="78">
        <v>0.22</v>
      </c>
      <c r="L159" s="84">
        <v>41.38</v>
      </c>
      <c r="M159" s="109">
        <v>1.4</v>
      </c>
      <c r="N159" s="74">
        <v>57.93</v>
      </c>
      <c r="O159" s="75"/>
      <c r="P159" s="76">
        <v>12.74</v>
      </c>
      <c r="Q159" s="77"/>
      <c r="R159" s="77"/>
      <c r="HY159" s="54"/>
      <c r="HZ159" s="64"/>
      <c r="IA159" s="64"/>
      <c r="IB159" s="64"/>
      <c r="IC159" s="64"/>
      <c r="ID159" s="64"/>
      <c r="IG159" s="15" t="s">
        <v>172</v>
      </c>
      <c r="IH159" s="15"/>
      <c r="II159" s="64"/>
      <c r="IJ159" s="15"/>
      <c r="IK159" s="15"/>
      <c r="IL159" s="64"/>
      <c r="IM159" s="103"/>
    </row>
    <row r="160" spans="1:247" customFormat="1" ht="14.4" x14ac:dyDescent="0.3">
      <c r="A160" s="68"/>
      <c r="B160" s="69" t="s">
        <v>123</v>
      </c>
      <c r="C160" s="194" t="s">
        <v>124</v>
      </c>
      <c r="D160" s="194"/>
      <c r="E160" s="194"/>
      <c r="F160" s="194"/>
      <c r="G160" s="194"/>
      <c r="H160" s="70" t="s">
        <v>125</v>
      </c>
      <c r="I160" s="93">
        <v>0.86399999999999999</v>
      </c>
      <c r="J160" s="75"/>
      <c r="K160" s="93">
        <v>0.86399999999999999</v>
      </c>
      <c r="L160" s="10"/>
      <c r="M160" s="73"/>
      <c r="N160" s="74">
        <v>9.2200000000000006</v>
      </c>
      <c r="O160" s="75"/>
      <c r="P160" s="76">
        <v>7.97</v>
      </c>
      <c r="Q160" s="77"/>
      <c r="R160" s="77"/>
      <c r="HY160" s="54"/>
      <c r="HZ160" s="64"/>
      <c r="IA160" s="64"/>
      <c r="IB160" s="64"/>
      <c r="IC160" s="64"/>
      <c r="ID160" s="64"/>
      <c r="IG160" s="15" t="s">
        <v>124</v>
      </c>
      <c r="IH160" s="15"/>
      <c r="II160" s="64"/>
      <c r="IJ160" s="15"/>
      <c r="IK160" s="15"/>
      <c r="IL160" s="64"/>
      <c r="IM160" s="103"/>
    </row>
    <row r="161" spans="1:247" customFormat="1" ht="20.399999999999999" x14ac:dyDescent="0.3">
      <c r="A161" s="68"/>
      <c r="B161" s="69" t="s">
        <v>173</v>
      </c>
      <c r="C161" s="194" t="s">
        <v>174</v>
      </c>
      <c r="D161" s="194"/>
      <c r="E161" s="194"/>
      <c r="F161" s="194"/>
      <c r="G161" s="194"/>
      <c r="H161" s="70" t="s">
        <v>91</v>
      </c>
      <c r="I161" s="93">
        <v>6.2E-2</v>
      </c>
      <c r="J161" s="75"/>
      <c r="K161" s="93">
        <v>6.2E-2</v>
      </c>
      <c r="L161" s="84">
        <v>148.86000000000001</v>
      </c>
      <c r="M161" s="85">
        <v>0.78</v>
      </c>
      <c r="N161" s="74">
        <v>116.11</v>
      </c>
      <c r="O161" s="75"/>
      <c r="P161" s="76">
        <v>7.2</v>
      </c>
      <c r="Q161" s="77"/>
      <c r="R161" s="77"/>
      <c r="HY161" s="54"/>
      <c r="HZ161" s="64"/>
      <c r="IA161" s="64"/>
      <c r="IB161" s="64"/>
      <c r="IC161" s="64"/>
      <c r="ID161" s="64"/>
      <c r="IG161" s="15" t="s">
        <v>174</v>
      </c>
      <c r="IH161" s="15"/>
      <c r="II161" s="64"/>
      <c r="IJ161" s="15"/>
      <c r="IK161" s="15"/>
      <c r="IL161" s="64"/>
      <c r="IM161" s="103"/>
    </row>
    <row r="162" spans="1:247" customFormat="1" ht="14.4" x14ac:dyDescent="0.3">
      <c r="A162" s="88"/>
      <c r="B162" s="67"/>
      <c r="C162" s="230" t="s">
        <v>94</v>
      </c>
      <c r="D162" s="230"/>
      <c r="E162" s="230"/>
      <c r="F162" s="230"/>
      <c r="G162" s="230"/>
      <c r="H162" s="57"/>
      <c r="I162" s="58"/>
      <c r="J162" s="58"/>
      <c r="K162" s="58"/>
      <c r="L162" s="61"/>
      <c r="M162" s="58"/>
      <c r="N162" s="89"/>
      <c r="O162" s="58"/>
      <c r="P162" s="90">
        <v>3572.94</v>
      </c>
      <c r="Q162" s="77"/>
      <c r="R162" s="77"/>
      <c r="HY162" s="54"/>
      <c r="HZ162" s="64"/>
      <c r="IA162" s="64"/>
      <c r="IB162" s="64"/>
      <c r="IC162" s="64"/>
      <c r="ID162" s="64"/>
      <c r="IG162" s="15"/>
      <c r="IH162" s="15"/>
      <c r="II162" s="64" t="s">
        <v>94</v>
      </c>
      <c r="IJ162" s="15"/>
      <c r="IK162" s="15"/>
      <c r="IL162" s="64"/>
      <c r="IM162" s="103"/>
    </row>
    <row r="163" spans="1:247" customFormat="1" ht="14.4" x14ac:dyDescent="0.3">
      <c r="A163" s="80" t="s">
        <v>175</v>
      </c>
      <c r="B163" s="69" t="s">
        <v>96</v>
      </c>
      <c r="C163" s="194" t="s">
        <v>97</v>
      </c>
      <c r="D163" s="194"/>
      <c r="E163" s="194"/>
      <c r="F163" s="194"/>
      <c r="G163" s="194"/>
      <c r="H163" s="70" t="s">
        <v>98</v>
      </c>
      <c r="I163" s="71">
        <v>2</v>
      </c>
      <c r="J163" s="75"/>
      <c r="K163" s="71">
        <v>2</v>
      </c>
      <c r="L163" s="81"/>
      <c r="M163" s="75"/>
      <c r="N163" s="81"/>
      <c r="O163" s="75"/>
      <c r="P163" s="83">
        <v>68.75</v>
      </c>
      <c r="HY163" s="54"/>
      <c r="HZ163" s="64"/>
      <c r="IA163" s="64"/>
      <c r="IB163" s="64"/>
      <c r="IC163" s="64"/>
      <c r="ID163" s="64"/>
      <c r="IG163" s="15"/>
      <c r="IH163" s="15"/>
      <c r="II163" s="64"/>
      <c r="IJ163" s="15" t="s">
        <v>97</v>
      </c>
      <c r="IK163" s="15"/>
      <c r="IL163" s="64"/>
      <c r="IM163" s="103"/>
    </row>
    <row r="164" spans="1:247" customFormat="1" ht="14.4" x14ac:dyDescent="0.3">
      <c r="A164" s="80"/>
      <c r="B164" s="69"/>
      <c r="C164" s="194" t="s">
        <v>99</v>
      </c>
      <c r="D164" s="194"/>
      <c r="E164" s="194"/>
      <c r="F164" s="194"/>
      <c r="G164" s="194"/>
      <c r="H164" s="70"/>
      <c r="I164" s="75"/>
      <c r="J164" s="75"/>
      <c r="K164" s="75"/>
      <c r="L164" s="81"/>
      <c r="M164" s="75"/>
      <c r="N164" s="81"/>
      <c r="O164" s="75"/>
      <c r="P164" s="76">
        <v>3437.44</v>
      </c>
      <c r="HY164" s="54"/>
      <c r="HZ164" s="64"/>
      <c r="IA164" s="64"/>
      <c r="IB164" s="64"/>
      <c r="IC164" s="64"/>
      <c r="ID164" s="64"/>
      <c r="IG164" s="15"/>
      <c r="IH164" s="15"/>
      <c r="II164" s="64"/>
      <c r="IJ164" s="15"/>
      <c r="IK164" s="15" t="s">
        <v>99</v>
      </c>
      <c r="IL164" s="64"/>
      <c r="IM164" s="103"/>
    </row>
    <row r="165" spans="1:247" customFormat="1" ht="14.4" x14ac:dyDescent="0.3">
      <c r="A165" s="80"/>
      <c r="B165" s="69" t="s">
        <v>100</v>
      </c>
      <c r="C165" s="194" t="s">
        <v>101</v>
      </c>
      <c r="D165" s="194"/>
      <c r="E165" s="194"/>
      <c r="F165" s="194"/>
      <c r="G165" s="194"/>
      <c r="H165" s="70" t="s">
        <v>98</v>
      </c>
      <c r="I165" s="71">
        <v>90</v>
      </c>
      <c r="J165" s="75"/>
      <c r="K165" s="71">
        <v>90</v>
      </c>
      <c r="L165" s="81"/>
      <c r="M165" s="75"/>
      <c r="N165" s="81"/>
      <c r="O165" s="75"/>
      <c r="P165" s="76">
        <v>3093.7</v>
      </c>
      <c r="HY165" s="54"/>
      <c r="HZ165" s="64"/>
      <c r="IA165" s="64"/>
      <c r="IB165" s="64"/>
      <c r="IC165" s="64"/>
      <c r="ID165" s="64"/>
      <c r="IG165" s="15"/>
      <c r="IH165" s="15"/>
      <c r="II165" s="64"/>
      <c r="IJ165" s="15"/>
      <c r="IK165" s="15" t="s">
        <v>101</v>
      </c>
      <c r="IL165" s="64"/>
      <c r="IM165" s="103"/>
    </row>
    <row r="166" spans="1:247" customFormat="1" ht="14.4" x14ac:dyDescent="0.3">
      <c r="A166" s="80"/>
      <c r="B166" s="69" t="s">
        <v>102</v>
      </c>
      <c r="C166" s="194" t="s">
        <v>103</v>
      </c>
      <c r="D166" s="194"/>
      <c r="E166" s="194"/>
      <c r="F166" s="194"/>
      <c r="G166" s="194"/>
      <c r="H166" s="70" t="s">
        <v>98</v>
      </c>
      <c r="I166" s="71">
        <v>46</v>
      </c>
      <c r="J166" s="75"/>
      <c r="K166" s="71">
        <v>46</v>
      </c>
      <c r="L166" s="81"/>
      <c r="M166" s="75"/>
      <c r="N166" s="81"/>
      <c r="O166" s="75"/>
      <c r="P166" s="76">
        <v>1581.22</v>
      </c>
      <c r="HY166" s="54"/>
      <c r="HZ166" s="64"/>
      <c r="IA166" s="64"/>
      <c r="IB166" s="64"/>
      <c r="IC166" s="64"/>
      <c r="ID166" s="64"/>
      <c r="IG166" s="15"/>
      <c r="IH166" s="15"/>
      <c r="II166" s="64"/>
      <c r="IJ166" s="15"/>
      <c r="IK166" s="15" t="s">
        <v>103</v>
      </c>
      <c r="IL166" s="64"/>
      <c r="IM166" s="103"/>
    </row>
    <row r="167" spans="1:247" customFormat="1" ht="14.4" x14ac:dyDescent="0.3">
      <c r="A167" s="91"/>
      <c r="B167" s="92"/>
      <c r="C167" s="230" t="s">
        <v>104</v>
      </c>
      <c r="D167" s="230"/>
      <c r="E167" s="230"/>
      <c r="F167" s="230"/>
      <c r="G167" s="230"/>
      <c r="H167" s="57"/>
      <c r="I167" s="58"/>
      <c r="J167" s="58"/>
      <c r="K167" s="58"/>
      <c r="L167" s="61"/>
      <c r="M167" s="58"/>
      <c r="N167" s="89">
        <v>8316.61</v>
      </c>
      <c r="O167" s="58"/>
      <c r="P167" s="90">
        <v>8316.61</v>
      </c>
      <c r="HY167" s="54"/>
      <c r="HZ167" s="64"/>
      <c r="IA167" s="64"/>
      <c r="IB167" s="64"/>
      <c r="IC167" s="64"/>
      <c r="ID167" s="64"/>
      <c r="IG167" s="15"/>
      <c r="IH167" s="15"/>
      <c r="II167" s="64"/>
      <c r="IJ167" s="15"/>
      <c r="IK167" s="15"/>
      <c r="IL167" s="64" t="s">
        <v>104</v>
      </c>
      <c r="IM167" s="103"/>
    </row>
    <row r="168" spans="1:247" customFormat="1" ht="30.6" x14ac:dyDescent="0.3">
      <c r="A168" s="55" t="s">
        <v>176</v>
      </c>
      <c r="B168" s="56" t="s">
        <v>177</v>
      </c>
      <c r="C168" s="219" t="s">
        <v>178</v>
      </c>
      <c r="D168" s="219"/>
      <c r="E168" s="219"/>
      <c r="F168" s="219"/>
      <c r="G168" s="219"/>
      <c r="H168" s="57" t="s">
        <v>155</v>
      </c>
      <c r="I168" s="58">
        <v>1</v>
      </c>
      <c r="J168" s="59">
        <v>1</v>
      </c>
      <c r="K168" s="59">
        <v>1</v>
      </c>
      <c r="L168" s="61"/>
      <c r="M168" s="58"/>
      <c r="N168" s="62"/>
      <c r="O168" s="58"/>
      <c r="P168" s="63"/>
      <c r="HY168" s="54"/>
      <c r="HZ168" s="64" t="s">
        <v>178</v>
      </c>
      <c r="IA168" s="64" t="s">
        <v>0</v>
      </c>
      <c r="IB168" s="64" t="s">
        <v>0</v>
      </c>
      <c r="IC168" s="64" t="s">
        <v>0</v>
      </c>
      <c r="ID168" s="64" t="s">
        <v>0</v>
      </c>
      <c r="IG168" s="15"/>
      <c r="IH168" s="15"/>
      <c r="II168" s="64"/>
      <c r="IJ168" s="15"/>
      <c r="IK168" s="15"/>
      <c r="IL168" s="64"/>
      <c r="IM168" s="103"/>
    </row>
    <row r="169" spans="1:247" customFormat="1" ht="14.4" x14ac:dyDescent="0.3">
      <c r="A169" s="68"/>
      <c r="B169" s="69" t="s">
        <v>121</v>
      </c>
      <c r="C169" s="194" t="s">
        <v>122</v>
      </c>
      <c r="D169" s="194"/>
      <c r="E169" s="194"/>
      <c r="F169" s="194"/>
      <c r="G169" s="194"/>
      <c r="H169" s="70" t="s">
        <v>66</v>
      </c>
      <c r="I169" s="78">
        <v>4.12</v>
      </c>
      <c r="J169" s="75"/>
      <c r="K169" s="78">
        <v>4.12</v>
      </c>
      <c r="L169" s="10"/>
      <c r="M169" s="73"/>
      <c r="N169" s="74">
        <v>360.08</v>
      </c>
      <c r="O169" s="75"/>
      <c r="P169" s="76">
        <v>1483.53</v>
      </c>
      <c r="Q169" s="77"/>
      <c r="R169" s="77"/>
      <c r="HY169" s="54"/>
      <c r="HZ169" s="64"/>
      <c r="IA169" s="64"/>
      <c r="IB169" s="64"/>
      <c r="IC169" s="64"/>
      <c r="ID169" s="64"/>
      <c r="IG169" s="15" t="s">
        <v>122</v>
      </c>
      <c r="IH169" s="15"/>
      <c r="II169" s="64"/>
      <c r="IJ169" s="15"/>
      <c r="IK169" s="15"/>
      <c r="IL169" s="64"/>
      <c r="IM169" s="103"/>
    </row>
    <row r="170" spans="1:247" customFormat="1" ht="14.4" x14ac:dyDescent="0.3">
      <c r="A170" s="95" t="s">
        <v>126</v>
      </c>
      <c r="B170" s="96" t="s">
        <v>179</v>
      </c>
      <c r="C170" s="231" t="s">
        <v>180</v>
      </c>
      <c r="D170" s="231"/>
      <c r="E170" s="231"/>
      <c r="F170" s="231"/>
      <c r="G170" s="231"/>
      <c r="H170" s="97" t="s">
        <v>129</v>
      </c>
      <c r="I170" s="110">
        <v>4.0000000000000002E-4</v>
      </c>
      <c r="J170" s="99"/>
      <c r="K170" s="110">
        <v>4.0000000000000002E-4</v>
      </c>
      <c r="L170" s="101"/>
      <c r="M170" s="99"/>
      <c r="N170" s="101"/>
      <c r="O170" s="99"/>
      <c r="P170" s="102"/>
      <c r="HY170" s="54"/>
      <c r="HZ170" s="64"/>
      <c r="IA170" s="64"/>
      <c r="IB170" s="64"/>
      <c r="IC170" s="64"/>
      <c r="ID170" s="64"/>
      <c r="IG170" s="15"/>
      <c r="IH170" s="15"/>
      <c r="II170" s="64"/>
      <c r="IJ170" s="15"/>
      <c r="IK170" s="15"/>
      <c r="IL170" s="64"/>
      <c r="IM170" s="103" t="s">
        <v>180</v>
      </c>
    </row>
    <row r="171" spans="1:247" customFormat="1" ht="14.4" x14ac:dyDescent="0.3">
      <c r="A171" s="88"/>
      <c r="B171" s="67"/>
      <c r="C171" s="230" t="s">
        <v>94</v>
      </c>
      <c r="D171" s="230"/>
      <c r="E171" s="230"/>
      <c r="F171" s="230"/>
      <c r="G171" s="230"/>
      <c r="H171" s="57"/>
      <c r="I171" s="58"/>
      <c r="J171" s="58"/>
      <c r="K171" s="58"/>
      <c r="L171" s="61"/>
      <c r="M171" s="58"/>
      <c r="N171" s="89"/>
      <c r="O171" s="58"/>
      <c r="P171" s="90">
        <v>1483.53</v>
      </c>
      <c r="Q171" s="77"/>
      <c r="R171" s="77"/>
      <c r="HY171" s="54"/>
      <c r="HZ171" s="64"/>
      <c r="IA171" s="64"/>
      <c r="IB171" s="64"/>
      <c r="IC171" s="64"/>
      <c r="ID171" s="64"/>
      <c r="IG171" s="15"/>
      <c r="IH171" s="15"/>
      <c r="II171" s="64" t="s">
        <v>94</v>
      </c>
      <c r="IJ171" s="15"/>
      <c r="IK171" s="15"/>
      <c r="IL171" s="64"/>
      <c r="IM171" s="103"/>
    </row>
    <row r="172" spans="1:247" customFormat="1" ht="14.4" x14ac:dyDescent="0.3">
      <c r="A172" s="80" t="s">
        <v>181</v>
      </c>
      <c r="B172" s="69" t="s">
        <v>96</v>
      </c>
      <c r="C172" s="194" t="s">
        <v>97</v>
      </c>
      <c r="D172" s="194"/>
      <c r="E172" s="194"/>
      <c r="F172" s="194"/>
      <c r="G172" s="194"/>
      <c r="H172" s="70" t="s">
        <v>98</v>
      </c>
      <c r="I172" s="71">
        <v>2</v>
      </c>
      <c r="J172" s="75"/>
      <c r="K172" s="71">
        <v>2</v>
      </c>
      <c r="L172" s="81"/>
      <c r="M172" s="75"/>
      <c r="N172" s="81"/>
      <c r="O172" s="75"/>
      <c r="P172" s="83">
        <v>29.67</v>
      </c>
      <c r="HY172" s="54"/>
      <c r="HZ172" s="64"/>
      <c r="IA172" s="64"/>
      <c r="IB172" s="64"/>
      <c r="IC172" s="64"/>
      <c r="ID172" s="64"/>
      <c r="IG172" s="15"/>
      <c r="IH172" s="15"/>
      <c r="II172" s="64"/>
      <c r="IJ172" s="15" t="s">
        <v>97</v>
      </c>
      <c r="IK172" s="15"/>
      <c r="IL172" s="64"/>
      <c r="IM172" s="103"/>
    </row>
    <row r="173" spans="1:247" customFormat="1" ht="14.4" x14ac:dyDescent="0.3">
      <c r="A173" s="80"/>
      <c r="B173" s="69"/>
      <c r="C173" s="194" t="s">
        <v>99</v>
      </c>
      <c r="D173" s="194"/>
      <c r="E173" s="194"/>
      <c r="F173" s="194"/>
      <c r="G173" s="194"/>
      <c r="H173" s="70"/>
      <c r="I173" s="75"/>
      <c r="J173" s="75"/>
      <c r="K173" s="75"/>
      <c r="L173" s="81"/>
      <c r="M173" s="75"/>
      <c r="N173" s="81"/>
      <c r="O173" s="75"/>
      <c r="P173" s="76">
        <v>1483.53</v>
      </c>
      <c r="HY173" s="54"/>
      <c r="HZ173" s="64"/>
      <c r="IA173" s="64"/>
      <c r="IB173" s="64"/>
      <c r="IC173" s="64"/>
      <c r="ID173" s="64"/>
      <c r="IG173" s="15"/>
      <c r="IH173" s="15"/>
      <c r="II173" s="64"/>
      <c r="IJ173" s="15"/>
      <c r="IK173" s="15" t="s">
        <v>99</v>
      </c>
      <c r="IL173" s="64"/>
      <c r="IM173" s="103"/>
    </row>
    <row r="174" spans="1:247" customFormat="1" ht="20.399999999999999" x14ac:dyDescent="0.3">
      <c r="A174" s="80"/>
      <c r="B174" s="69" t="s">
        <v>182</v>
      </c>
      <c r="C174" s="194" t="s">
        <v>183</v>
      </c>
      <c r="D174" s="194"/>
      <c r="E174" s="194"/>
      <c r="F174" s="194"/>
      <c r="G174" s="194"/>
      <c r="H174" s="70" t="s">
        <v>98</v>
      </c>
      <c r="I174" s="71">
        <v>89</v>
      </c>
      <c r="J174" s="75"/>
      <c r="K174" s="71">
        <v>89</v>
      </c>
      <c r="L174" s="81"/>
      <c r="M174" s="75"/>
      <c r="N174" s="81"/>
      <c r="O174" s="75"/>
      <c r="P174" s="76">
        <v>1320.34</v>
      </c>
      <c r="HY174" s="54"/>
      <c r="HZ174" s="64"/>
      <c r="IA174" s="64"/>
      <c r="IB174" s="64"/>
      <c r="IC174" s="64"/>
      <c r="ID174" s="64"/>
      <c r="IG174" s="15"/>
      <c r="IH174" s="15"/>
      <c r="II174" s="64"/>
      <c r="IJ174" s="15"/>
      <c r="IK174" s="15" t="s">
        <v>183</v>
      </c>
      <c r="IL174" s="64"/>
      <c r="IM174" s="103"/>
    </row>
    <row r="175" spans="1:247" customFormat="1" ht="20.399999999999999" x14ac:dyDescent="0.3">
      <c r="A175" s="80"/>
      <c r="B175" s="69" t="s">
        <v>184</v>
      </c>
      <c r="C175" s="194" t="s">
        <v>185</v>
      </c>
      <c r="D175" s="194"/>
      <c r="E175" s="194"/>
      <c r="F175" s="194"/>
      <c r="G175" s="194"/>
      <c r="H175" s="70" t="s">
        <v>98</v>
      </c>
      <c r="I175" s="71">
        <v>44</v>
      </c>
      <c r="J175" s="75"/>
      <c r="K175" s="71">
        <v>44</v>
      </c>
      <c r="L175" s="81"/>
      <c r="M175" s="75"/>
      <c r="N175" s="81"/>
      <c r="O175" s="75"/>
      <c r="P175" s="83">
        <v>652.75</v>
      </c>
      <c r="HY175" s="54"/>
      <c r="HZ175" s="64"/>
      <c r="IA175" s="64"/>
      <c r="IB175" s="64"/>
      <c r="IC175" s="64"/>
      <c r="ID175" s="64"/>
      <c r="IG175" s="15"/>
      <c r="IH175" s="15"/>
      <c r="II175" s="64"/>
      <c r="IJ175" s="15"/>
      <c r="IK175" s="15" t="s">
        <v>185</v>
      </c>
      <c r="IL175" s="64"/>
      <c r="IM175" s="103"/>
    </row>
    <row r="176" spans="1:247" customFormat="1" ht="14.4" x14ac:dyDescent="0.3">
      <c r="A176" s="91"/>
      <c r="B176" s="92"/>
      <c r="C176" s="230" t="s">
        <v>104</v>
      </c>
      <c r="D176" s="230"/>
      <c r="E176" s="230"/>
      <c r="F176" s="230"/>
      <c r="G176" s="230"/>
      <c r="H176" s="57"/>
      <c r="I176" s="58"/>
      <c r="J176" s="58"/>
      <c r="K176" s="58"/>
      <c r="L176" s="61"/>
      <c r="M176" s="58"/>
      <c r="N176" s="89">
        <v>3486.29</v>
      </c>
      <c r="O176" s="58"/>
      <c r="P176" s="90">
        <v>3486.29</v>
      </c>
      <c r="HY176" s="54"/>
      <c r="HZ176" s="64"/>
      <c r="IA176" s="64"/>
      <c r="IB176" s="64"/>
      <c r="IC176" s="64"/>
      <c r="ID176" s="64"/>
      <c r="IG176" s="15"/>
      <c r="IH176" s="15"/>
      <c r="II176" s="64"/>
      <c r="IJ176" s="15"/>
      <c r="IK176" s="15"/>
      <c r="IL176" s="64" t="s">
        <v>104</v>
      </c>
      <c r="IM176" s="103"/>
    </row>
    <row r="177" spans="1:248" customFormat="1" ht="30.6" x14ac:dyDescent="0.3">
      <c r="A177" s="55" t="s">
        <v>186</v>
      </c>
      <c r="B177" s="56" t="s">
        <v>187</v>
      </c>
      <c r="C177" s="219" t="s">
        <v>188</v>
      </c>
      <c r="D177" s="219"/>
      <c r="E177" s="219"/>
      <c r="F177" s="219"/>
      <c r="G177" s="219"/>
      <c r="H177" s="57" t="s">
        <v>189</v>
      </c>
      <c r="I177" s="58">
        <v>1</v>
      </c>
      <c r="J177" s="59">
        <v>1</v>
      </c>
      <c r="K177" s="59">
        <v>1</v>
      </c>
      <c r="L177" s="61"/>
      <c r="M177" s="58"/>
      <c r="N177" s="111">
        <v>21484.26</v>
      </c>
      <c r="O177" s="58"/>
      <c r="P177" s="90">
        <v>21484.26</v>
      </c>
      <c r="HY177" s="54"/>
      <c r="HZ177" s="64" t="s">
        <v>188</v>
      </c>
      <c r="IA177" s="64" t="s">
        <v>0</v>
      </c>
      <c r="IB177" s="64" t="s">
        <v>0</v>
      </c>
      <c r="IC177" s="64" t="s">
        <v>0</v>
      </c>
      <c r="ID177" s="64" t="s">
        <v>0</v>
      </c>
      <c r="IG177" s="15"/>
      <c r="IH177" s="15"/>
      <c r="II177" s="64"/>
      <c r="IJ177" s="15"/>
      <c r="IK177" s="15"/>
      <c r="IL177" s="64"/>
      <c r="IM177" s="103"/>
    </row>
    <row r="178" spans="1:248" customFormat="1" ht="14.4" x14ac:dyDescent="0.3">
      <c r="A178" s="91"/>
      <c r="B178" s="92"/>
      <c r="C178" s="230" t="s">
        <v>104</v>
      </c>
      <c r="D178" s="230"/>
      <c r="E178" s="230"/>
      <c r="F178" s="230"/>
      <c r="G178" s="230"/>
      <c r="H178" s="57"/>
      <c r="I178" s="58"/>
      <c r="J178" s="58"/>
      <c r="K178" s="58"/>
      <c r="L178" s="61"/>
      <c r="M178" s="58"/>
      <c r="N178" s="61"/>
      <c r="O178" s="58"/>
      <c r="P178" s="90">
        <v>21484.26</v>
      </c>
      <c r="HY178" s="54"/>
      <c r="HZ178" s="64"/>
      <c r="IA178" s="64"/>
      <c r="IB178" s="64"/>
      <c r="IC178" s="64"/>
      <c r="ID178" s="64"/>
      <c r="IG178" s="15"/>
      <c r="IH178" s="15"/>
      <c r="II178" s="64"/>
      <c r="IJ178" s="15"/>
      <c r="IK178" s="15"/>
      <c r="IL178" s="64" t="s">
        <v>104</v>
      </c>
      <c r="IM178" s="103"/>
    </row>
    <row r="179" spans="1:248" customFormat="1" ht="14.4" x14ac:dyDescent="0.3">
      <c r="A179" s="232" t="s">
        <v>190</v>
      </c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4"/>
      <c r="HY179" s="54"/>
      <c r="HZ179" s="64"/>
      <c r="IA179" s="64"/>
      <c r="IB179" s="64"/>
      <c r="IC179" s="64"/>
      <c r="ID179" s="64"/>
      <c r="IG179" s="15"/>
      <c r="IH179" s="15"/>
      <c r="II179" s="64"/>
      <c r="IJ179" s="15"/>
      <c r="IK179" s="15"/>
      <c r="IL179" s="64"/>
      <c r="IM179" s="103"/>
      <c r="IN179" s="9" t="s">
        <v>190</v>
      </c>
    </row>
    <row r="180" spans="1:248" customFormat="1" ht="20.399999999999999" x14ac:dyDescent="0.3">
      <c r="A180" s="55" t="s">
        <v>191</v>
      </c>
      <c r="B180" s="56" t="s">
        <v>192</v>
      </c>
      <c r="C180" s="219" t="s">
        <v>193</v>
      </c>
      <c r="D180" s="219"/>
      <c r="E180" s="219"/>
      <c r="F180" s="219"/>
      <c r="G180" s="219"/>
      <c r="H180" s="57" t="s">
        <v>60</v>
      </c>
      <c r="I180" s="58">
        <v>0.14000000000000001</v>
      </c>
      <c r="J180" s="59">
        <v>1</v>
      </c>
      <c r="K180" s="60">
        <v>0.14000000000000001</v>
      </c>
      <c r="L180" s="61"/>
      <c r="M180" s="58"/>
      <c r="N180" s="62"/>
      <c r="O180" s="58"/>
      <c r="P180" s="63"/>
      <c r="HY180" s="54"/>
      <c r="HZ180" s="64" t="s">
        <v>193</v>
      </c>
      <c r="IA180" s="64" t="s">
        <v>0</v>
      </c>
      <c r="IB180" s="64" t="s">
        <v>0</v>
      </c>
      <c r="IC180" s="64" t="s">
        <v>0</v>
      </c>
      <c r="ID180" s="64" t="s">
        <v>0</v>
      </c>
      <c r="IG180" s="15"/>
      <c r="IH180" s="15"/>
      <c r="II180" s="64"/>
      <c r="IJ180" s="15"/>
      <c r="IK180" s="15"/>
      <c r="IL180" s="64"/>
      <c r="IM180" s="103"/>
    </row>
    <row r="181" spans="1:248" customFormat="1" ht="14.4" x14ac:dyDescent="0.3">
      <c r="A181" s="65"/>
      <c r="B181" s="14"/>
      <c r="C181" s="220" t="s">
        <v>140</v>
      </c>
      <c r="D181" s="220"/>
      <c r="E181" s="220"/>
      <c r="F181" s="220"/>
      <c r="G181" s="220"/>
      <c r="H181" s="220"/>
      <c r="I181" s="220"/>
      <c r="J181" s="220"/>
      <c r="K181" s="220"/>
      <c r="L181" s="220"/>
      <c r="M181" s="220"/>
      <c r="N181" s="220"/>
      <c r="O181" s="220"/>
      <c r="P181" s="221"/>
      <c r="HY181" s="54"/>
      <c r="HZ181" s="64"/>
      <c r="IA181" s="64"/>
      <c r="IB181" s="64"/>
      <c r="IC181" s="64"/>
      <c r="ID181" s="64"/>
      <c r="IE181" s="3" t="s">
        <v>140</v>
      </c>
      <c r="IG181" s="15"/>
      <c r="IH181" s="15"/>
      <c r="II181" s="64"/>
      <c r="IJ181" s="15"/>
      <c r="IK181" s="15"/>
      <c r="IL181" s="64"/>
      <c r="IM181" s="103"/>
    </row>
    <row r="182" spans="1:248" customFormat="1" ht="14.4" x14ac:dyDescent="0.3">
      <c r="A182" s="68"/>
      <c r="B182" s="69" t="s">
        <v>64</v>
      </c>
      <c r="C182" s="194" t="s">
        <v>65</v>
      </c>
      <c r="D182" s="194"/>
      <c r="E182" s="194"/>
      <c r="F182" s="194"/>
      <c r="G182" s="194"/>
      <c r="H182" s="70" t="s">
        <v>66</v>
      </c>
      <c r="I182" s="72">
        <v>20.6</v>
      </c>
      <c r="J182" s="75"/>
      <c r="K182" s="93">
        <v>2.8839999999999999</v>
      </c>
      <c r="L182" s="10"/>
      <c r="M182" s="73"/>
      <c r="N182" s="74">
        <v>405.47</v>
      </c>
      <c r="O182" s="75"/>
      <c r="P182" s="76">
        <v>1169.3800000000001</v>
      </c>
      <c r="Q182" s="77"/>
      <c r="R182" s="77"/>
      <c r="HY182" s="54"/>
      <c r="HZ182" s="64"/>
      <c r="IA182" s="64"/>
      <c r="IB182" s="64"/>
      <c r="IC182" s="64"/>
      <c r="ID182" s="64"/>
      <c r="IG182" s="15" t="s">
        <v>65</v>
      </c>
      <c r="IH182" s="15"/>
      <c r="II182" s="64"/>
      <c r="IJ182" s="15"/>
      <c r="IK182" s="15"/>
      <c r="IL182" s="64"/>
      <c r="IM182" s="103"/>
    </row>
    <row r="183" spans="1:248" customFormat="1" ht="14.4" x14ac:dyDescent="0.3">
      <c r="A183" s="68"/>
      <c r="B183" s="69" t="s">
        <v>67</v>
      </c>
      <c r="C183" s="194" t="s">
        <v>68</v>
      </c>
      <c r="D183" s="194"/>
      <c r="E183" s="194"/>
      <c r="F183" s="194"/>
      <c r="G183" s="194"/>
      <c r="H183" s="70" t="s">
        <v>69</v>
      </c>
      <c r="I183" s="72">
        <v>6.7</v>
      </c>
      <c r="J183" s="75"/>
      <c r="K183" s="93">
        <v>0.93799999999999994</v>
      </c>
      <c r="L183" s="10"/>
      <c r="M183" s="73"/>
      <c r="N183" s="74">
        <v>1605.23</v>
      </c>
      <c r="O183" s="75"/>
      <c r="P183" s="76">
        <v>1505.71</v>
      </c>
      <c r="Q183" s="77"/>
      <c r="R183" s="77"/>
      <c r="HY183" s="54"/>
      <c r="HZ183" s="64"/>
      <c r="IA183" s="64"/>
      <c r="IB183" s="64"/>
      <c r="IC183" s="64"/>
      <c r="ID183" s="64"/>
      <c r="IG183" s="15" t="s">
        <v>68</v>
      </c>
      <c r="IH183" s="15"/>
      <c r="II183" s="64"/>
      <c r="IJ183" s="15"/>
      <c r="IK183" s="15"/>
      <c r="IL183" s="64"/>
      <c r="IM183" s="103"/>
    </row>
    <row r="184" spans="1:248" customFormat="1" ht="14.4" x14ac:dyDescent="0.3">
      <c r="A184" s="80"/>
      <c r="B184" s="69" t="s">
        <v>70</v>
      </c>
      <c r="C184" s="194" t="s">
        <v>71</v>
      </c>
      <c r="D184" s="194"/>
      <c r="E184" s="194"/>
      <c r="F184" s="194"/>
      <c r="G184" s="194"/>
      <c r="H184" s="70" t="s">
        <v>66</v>
      </c>
      <c r="I184" s="72">
        <v>6.7</v>
      </c>
      <c r="J184" s="75"/>
      <c r="K184" s="93">
        <v>0.93799999999999994</v>
      </c>
      <c r="L184" s="81"/>
      <c r="M184" s="75"/>
      <c r="N184" s="82">
        <v>544.66</v>
      </c>
      <c r="O184" s="75"/>
      <c r="P184" s="83">
        <v>510.89</v>
      </c>
      <c r="HY184" s="54"/>
      <c r="HZ184" s="64"/>
      <c r="IA184" s="64"/>
      <c r="IB184" s="64"/>
      <c r="IC184" s="64"/>
      <c r="ID184" s="64"/>
      <c r="IG184" s="15"/>
      <c r="IH184" s="15" t="s">
        <v>71</v>
      </c>
      <c r="II184" s="64"/>
      <c r="IJ184" s="15"/>
      <c r="IK184" s="15"/>
      <c r="IL184" s="64"/>
      <c r="IM184" s="103"/>
    </row>
    <row r="185" spans="1:248" customFormat="1" ht="14.4" x14ac:dyDescent="0.3">
      <c r="A185" s="68"/>
      <c r="B185" s="69" t="s">
        <v>74</v>
      </c>
      <c r="C185" s="194" t="s">
        <v>75</v>
      </c>
      <c r="D185" s="194"/>
      <c r="E185" s="194"/>
      <c r="F185" s="194"/>
      <c r="G185" s="194"/>
      <c r="H185" s="70" t="s">
        <v>69</v>
      </c>
      <c r="I185" s="72">
        <v>6.7</v>
      </c>
      <c r="J185" s="75"/>
      <c r="K185" s="93">
        <v>0.93799999999999994</v>
      </c>
      <c r="L185" s="10"/>
      <c r="M185" s="73"/>
      <c r="N185" s="74">
        <v>554.65</v>
      </c>
      <c r="O185" s="75"/>
      <c r="P185" s="76">
        <v>520.26</v>
      </c>
      <c r="Q185" s="77"/>
      <c r="R185" s="77"/>
      <c r="HY185" s="54"/>
      <c r="HZ185" s="64"/>
      <c r="IA185" s="64"/>
      <c r="IB185" s="64"/>
      <c r="IC185" s="64"/>
      <c r="ID185" s="64"/>
      <c r="IG185" s="15" t="s">
        <v>75</v>
      </c>
      <c r="IH185" s="15"/>
      <c r="II185" s="64"/>
      <c r="IJ185" s="15"/>
      <c r="IK185" s="15"/>
      <c r="IL185" s="64"/>
      <c r="IM185" s="103"/>
    </row>
    <row r="186" spans="1:248" customFormat="1" ht="14.4" x14ac:dyDescent="0.3">
      <c r="A186" s="80"/>
      <c r="B186" s="69" t="s">
        <v>76</v>
      </c>
      <c r="C186" s="194" t="s">
        <v>77</v>
      </c>
      <c r="D186" s="194"/>
      <c r="E186" s="194"/>
      <c r="F186" s="194"/>
      <c r="G186" s="194"/>
      <c r="H186" s="70" t="s">
        <v>66</v>
      </c>
      <c r="I186" s="72">
        <v>6.7</v>
      </c>
      <c r="J186" s="75"/>
      <c r="K186" s="93">
        <v>0.93799999999999994</v>
      </c>
      <c r="L186" s="81"/>
      <c r="M186" s="75"/>
      <c r="N186" s="82">
        <v>405.47</v>
      </c>
      <c r="O186" s="75"/>
      <c r="P186" s="83">
        <v>380.33</v>
      </c>
      <c r="HY186" s="54"/>
      <c r="HZ186" s="64"/>
      <c r="IA186" s="64"/>
      <c r="IB186" s="64"/>
      <c r="IC186" s="64"/>
      <c r="ID186" s="64"/>
      <c r="IG186" s="15"/>
      <c r="IH186" s="15" t="s">
        <v>77</v>
      </c>
      <c r="II186" s="64"/>
      <c r="IJ186" s="15"/>
      <c r="IK186" s="15"/>
      <c r="IL186" s="64"/>
      <c r="IM186" s="103"/>
    </row>
    <row r="187" spans="1:248" customFormat="1" ht="20.399999999999999" x14ac:dyDescent="0.3">
      <c r="A187" s="68"/>
      <c r="B187" s="69" t="s">
        <v>194</v>
      </c>
      <c r="C187" s="194" t="s">
        <v>195</v>
      </c>
      <c r="D187" s="194"/>
      <c r="E187" s="194"/>
      <c r="F187" s="194"/>
      <c r="G187" s="194"/>
      <c r="H187" s="70" t="s">
        <v>69</v>
      </c>
      <c r="I187" s="78">
        <v>1.23</v>
      </c>
      <c r="J187" s="75"/>
      <c r="K187" s="86">
        <v>0.17219999999999999</v>
      </c>
      <c r="L187" s="10"/>
      <c r="M187" s="73"/>
      <c r="N187" s="74">
        <v>566.38</v>
      </c>
      <c r="O187" s="75"/>
      <c r="P187" s="76">
        <v>97.53</v>
      </c>
      <c r="Q187" s="77"/>
      <c r="R187" s="77"/>
      <c r="HY187" s="54"/>
      <c r="HZ187" s="64"/>
      <c r="IA187" s="64"/>
      <c r="IB187" s="64"/>
      <c r="IC187" s="64"/>
      <c r="ID187" s="64"/>
      <c r="IG187" s="15" t="s">
        <v>195</v>
      </c>
      <c r="IH187" s="15"/>
      <c r="II187" s="64"/>
      <c r="IJ187" s="15"/>
      <c r="IK187" s="15"/>
      <c r="IL187" s="64"/>
      <c r="IM187" s="103"/>
    </row>
    <row r="188" spans="1:248" customFormat="1" ht="14.4" x14ac:dyDescent="0.3">
      <c r="A188" s="80"/>
      <c r="B188" s="69" t="s">
        <v>76</v>
      </c>
      <c r="C188" s="194" t="s">
        <v>77</v>
      </c>
      <c r="D188" s="194"/>
      <c r="E188" s="194"/>
      <c r="F188" s="194"/>
      <c r="G188" s="194"/>
      <c r="H188" s="70" t="s">
        <v>66</v>
      </c>
      <c r="I188" s="78">
        <v>1.23</v>
      </c>
      <c r="J188" s="75"/>
      <c r="K188" s="86">
        <v>0.17219999999999999</v>
      </c>
      <c r="L188" s="81"/>
      <c r="M188" s="75"/>
      <c r="N188" s="82">
        <v>405.47</v>
      </c>
      <c r="O188" s="75"/>
      <c r="P188" s="83">
        <v>69.819999999999993</v>
      </c>
      <c r="HY188" s="54"/>
      <c r="HZ188" s="64"/>
      <c r="IA188" s="64"/>
      <c r="IB188" s="64"/>
      <c r="IC188" s="64"/>
      <c r="ID188" s="64"/>
      <c r="IG188" s="15"/>
      <c r="IH188" s="15" t="s">
        <v>77</v>
      </c>
      <c r="II188" s="64"/>
      <c r="IJ188" s="15"/>
      <c r="IK188" s="15"/>
      <c r="IL188" s="64"/>
      <c r="IM188" s="103"/>
    </row>
    <row r="189" spans="1:248" customFormat="1" ht="14.4" x14ac:dyDescent="0.3">
      <c r="A189" s="88"/>
      <c r="B189" s="67"/>
      <c r="C189" s="230" t="s">
        <v>94</v>
      </c>
      <c r="D189" s="230"/>
      <c r="E189" s="230"/>
      <c r="F189" s="230"/>
      <c r="G189" s="230"/>
      <c r="H189" s="57"/>
      <c r="I189" s="58"/>
      <c r="J189" s="58"/>
      <c r="K189" s="58"/>
      <c r="L189" s="61"/>
      <c r="M189" s="58"/>
      <c r="N189" s="89"/>
      <c r="O189" s="58"/>
      <c r="P189" s="90">
        <v>4253.92</v>
      </c>
      <c r="Q189" s="77"/>
      <c r="R189" s="77"/>
      <c r="HY189" s="54"/>
      <c r="HZ189" s="64"/>
      <c r="IA189" s="64"/>
      <c r="IB189" s="64"/>
      <c r="IC189" s="64"/>
      <c r="ID189" s="64"/>
      <c r="IG189" s="15"/>
      <c r="IH189" s="15"/>
      <c r="II189" s="64" t="s">
        <v>94</v>
      </c>
      <c r="IJ189" s="15"/>
      <c r="IK189" s="15"/>
      <c r="IL189" s="64"/>
      <c r="IM189" s="103"/>
    </row>
    <row r="190" spans="1:248" customFormat="1" ht="14.4" x14ac:dyDescent="0.3">
      <c r="A190" s="80" t="s">
        <v>196</v>
      </c>
      <c r="B190" s="69" t="s">
        <v>96</v>
      </c>
      <c r="C190" s="194" t="s">
        <v>97</v>
      </c>
      <c r="D190" s="194"/>
      <c r="E190" s="194"/>
      <c r="F190" s="194"/>
      <c r="G190" s="194"/>
      <c r="H190" s="70" t="s">
        <v>98</v>
      </c>
      <c r="I190" s="71">
        <v>2</v>
      </c>
      <c r="J190" s="75"/>
      <c r="K190" s="71">
        <v>2</v>
      </c>
      <c r="L190" s="81"/>
      <c r="M190" s="75"/>
      <c r="N190" s="81"/>
      <c r="O190" s="75"/>
      <c r="P190" s="83">
        <v>23.39</v>
      </c>
      <c r="HY190" s="54"/>
      <c r="HZ190" s="64"/>
      <c r="IA190" s="64"/>
      <c r="IB190" s="64"/>
      <c r="IC190" s="64"/>
      <c r="ID190" s="64"/>
      <c r="IG190" s="15"/>
      <c r="IH190" s="15"/>
      <c r="II190" s="64"/>
      <c r="IJ190" s="15" t="s">
        <v>97</v>
      </c>
      <c r="IK190" s="15"/>
      <c r="IL190" s="64"/>
      <c r="IM190" s="103"/>
    </row>
    <row r="191" spans="1:248" customFormat="1" ht="14.4" x14ac:dyDescent="0.3">
      <c r="A191" s="80"/>
      <c r="B191" s="69"/>
      <c r="C191" s="194" t="s">
        <v>99</v>
      </c>
      <c r="D191" s="194"/>
      <c r="E191" s="194"/>
      <c r="F191" s="194"/>
      <c r="G191" s="194"/>
      <c r="H191" s="70"/>
      <c r="I191" s="75"/>
      <c r="J191" s="75"/>
      <c r="K191" s="75"/>
      <c r="L191" s="81"/>
      <c r="M191" s="75"/>
      <c r="N191" s="81"/>
      <c r="O191" s="75"/>
      <c r="P191" s="76">
        <v>2130.42</v>
      </c>
      <c r="HY191" s="54"/>
      <c r="HZ191" s="64"/>
      <c r="IA191" s="64"/>
      <c r="IB191" s="64"/>
      <c r="IC191" s="64"/>
      <c r="ID191" s="64"/>
      <c r="IG191" s="15"/>
      <c r="IH191" s="15"/>
      <c r="II191" s="64"/>
      <c r="IJ191" s="15"/>
      <c r="IK191" s="15" t="s">
        <v>99</v>
      </c>
      <c r="IL191" s="64"/>
      <c r="IM191" s="103"/>
    </row>
    <row r="192" spans="1:248" customFormat="1" ht="14.4" x14ac:dyDescent="0.3">
      <c r="A192" s="80"/>
      <c r="B192" s="69" t="s">
        <v>100</v>
      </c>
      <c r="C192" s="194" t="s">
        <v>101</v>
      </c>
      <c r="D192" s="194"/>
      <c r="E192" s="194"/>
      <c r="F192" s="194"/>
      <c r="G192" s="194"/>
      <c r="H192" s="70" t="s">
        <v>98</v>
      </c>
      <c r="I192" s="71">
        <v>90</v>
      </c>
      <c r="J192" s="75"/>
      <c r="K192" s="71">
        <v>90</v>
      </c>
      <c r="L192" s="81"/>
      <c r="M192" s="75"/>
      <c r="N192" s="81"/>
      <c r="O192" s="75"/>
      <c r="P192" s="76">
        <v>1917.38</v>
      </c>
      <c r="HY192" s="54"/>
      <c r="HZ192" s="64"/>
      <c r="IA192" s="64"/>
      <c r="IB192" s="64"/>
      <c r="IC192" s="64"/>
      <c r="ID192" s="64"/>
      <c r="IG192" s="15"/>
      <c r="IH192" s="15"/>
      <c r="II192" s="64"/>
      <c r="IJ192" s="15"/>
      <c r="IK192" s="15" t="s">
        <v>101</v>
      </c>
      <c r="IL192" s="64"/>
      <c r="IM192" s="103"/>
    </row>
    <row r="193" spans="1:247" customFormat="1" ht="14.4" x14ac:dyDescent="0.3">
      <c r="A193" s="80"/>
      <c r="B193" s="69" t="s">
        <v>102</v>
      </c>
      <c r="C193" s="194" t="s">
        <v>103</v>
      </c>
      <c r="D193" s="194"/>
      <c r="E193" s="194"/>
      <c r="F193" s="194"/>
      <c r="G193" s="194"/>
      <c r="H193" s="70" t="s">
        <v>98</v>
      </c>
      <c r="I193" s="71">
        <v>46</v>
      </c>
      <c r="J193" s="75"/>
      <c r="K193" s="71">
        <v>46</v>
      </c>
      <c r="L193" s="81"/>
      <c r="M193" s="75"/>
      <c r="N193" s="81"/>
      <c r="O193" s="75"/>
      <c r="P193" s="83">
        <v>979.99</v>
      </c>
      <c r="HY193" s="54"/>
      <c r="HZ193" s="64"/>
      <c r="IA193" s="64"/>
      <c r="IB193" s="64"/>
      <c r="IC193" s="64"/>
      <c r="ID193" s="64"/>
      <c r="IG193" s="15"/>
      <c r="IH193" s="15"/>
      <c r="II193" s="64"/>
      <c r="IJ193" s="15"/>
      <c r="IK193" s="15" t="s">
        <v>103</v>
      </c>
      <c r="IL193" s="64"/>
      <c r="IM193" s="103"/>
    </row>
    <row r="194" spans="1:247" customFormat="1" ht="14.4" x14ac:dyDescent="0.3">
      <c r="A194" s="91"/>
      <c r="B194" s="92"/>
      <c r="C194" s="230" t="s">
        <v>104</v>
      </c>
      <c r="D194" s="230"/>
      <c r="E194" s="230"/>
      <c r="F194" s="230"/>
      <c r="G194" s="230"/>
      <c r="H194" s="57"/>
      <c r="I194" s="58"/>
      <c r="J194" s="58"/>
      <c r="K194" s="58"/>
      <c r="L194" s="61"/>
      <c r="M194" s="58"/>
      <c r="N194" s="89">
        <v>51247.71</v>
      </c>
      <c r="O194" s="58"/>
      <c r="P194" s="90">
        <v>7174.68</v>
      </c>
      <c r="HY194" s="54"/>
      <c r="HZ194" s="64"/>
      <c r="IA194" s="64"/>
      <c r="IB194" s="64"/>
      <c r="IC194" s="64"/>
      <c r="ID194" s="64"/>
      <c r="IG194" s="15"/>
      <c r="IH194" s="15"/>
      <c r="II194" s="64"/>
      <c r="IJ194" s="15"/>
      <c r="IK194" s="15"/>
      <c r="IL194" s="64" t="s">
        <v>104</v>
      </c>
      <c r="IM194" s="103"/>
    </row>
    <row r="195" spans="1:247" customFormat="1" ht="40.799999999999997" x14ac:dyDescent="0.3">
      <c r="A195" s="55" t="s">
        <v>197</v>
      </c>
      <c r="B195" s="56" t="s">
        <v>198</v>
      </c>
      <c r="C195" s="219" t="s">
        <v>199</v>
      </c>
      <c r="D195" s="219"/>
      <c r="E195" s="219"/>
      <c r="F195" s="219"/>
      <c r="G195" s="219"/>
      <c r="H195" s="57" t="s">
        <v>200</v>
      </c>
      <c r="I195" s="58">
        <v>0.224</v>
      </c>
      <c r="J195" s="59">
        <v>1</v>
      </c>
      <c r="K195" s="112">
        <v>0.224</v>
      </c>
      <c r="L195" s="89">
        <v>1613.52</v>
      </c>
      <c r="M195" s="60">
        <v>1.49</v>
      </c>
      <c r="N195" s="111">
        <v>2404.14</v>
      </c>
      <c r="O195" s="58"/>
      <c r="P195" s="104">
        <v>538.53</v>
      </c>
      <c r="HY195" s="54"/>
      <c r="HZ195" s="64" t="s">
        <v>199</v>
      </c>
      <c r="IA195" s="64" t="s">
        <v>0</v>
      </c>
      <c r="IB195" s="64" t="s">
        <v>0</v>
      </c>
      <c r="IC195" s="64" t="s">
        <v>0</v>
      </c>
      <c r="ID195" s="64" t="s">
        <v>0</v>
      </c>
      <c r="IG195" s="15"/>
      <c r="IH195" s="15"/>
      <c r="II195" s="64"/>
      <c r="IJ195" s="15"/>
      <c r="IK195" s="15"/>
      <c r="IL195" s="64"/>
      <c r="IM195" s="103"/>
    </row>
    <row r="196" spans="1:247" customFormat="1" ht="14.4" x14ac:dyDescent="0.3">
      <c r="A196" s="65"/>
      <c r="B196" s="14"/>
      <c r="C196" s="220" t="s">
        <v>201</v>
      </c>
      <c r="D196" s="220"/>
      <c r="E196" s="220"/>
      <c r="F196" s="220"/>
      <c r="G196" s="220"/>
      <c r="H196" s="220"/>
      <c r="I196" s="220"/>
      <c r="J196" s="220"/>
      <c r="K196" s="220"/>
      <c r="L196" s="220"/>
      <c r="M196" s="220"/>
      <c r="N196" s="220"/>
      <c r="O196" s="220"/>
      <c r="P196" s="221"/>
      <c r="HY196" s="54"/>
      <c r="HZ196" s="64"/>
      <c r="IA196" s="64"/>
      <c r="IB196" s="64"/>
      <c r="IC196" s="64"/>
      <c r="ID196" s="64"/>
      <c r="IE196" s="3" t="s">
        <v>201</v>
      </c>
      <c r="IG196" s="15"/>
      <c r="IH196" s="15"/>
      <c r="II196" s="64"/>
      <c r="IJ196" s="15"/>
      <c r="IK196" s="15"/>
      <c r="IL196" s="64"/>
      <c r="IM196" s="103"/>
    </row>
    <row r="197" spans="1:247" customFormat="1" ht="14.4" x14ac:dyDescent="0.3">
      <c r="A197" s="91"/>
      <c r="B197" s="92"/>
      <c r="C197" s="230" t="s">
        <v>104</v>
      </c>
      <c r="D197" s="230"/>
      <c r="E197" s="230"/>
      <c r="F197" s="230"/>
      <c r="G197" s="230"/>
      <c r="H197" s="57"/>
      <c r="I197" s="58"/>
      <c r="J197" s="58"/>
      <c r="K197" s="58"/>
      <c r="L197" s="61"/>
      <c r="M197" s="58"/>
      <c r="N197" s="61"/>
      <c r="O197" s="58"/>
      <c r="P197" s="104">
        <v>538.53</v>
      </c>
      <c r="HY197" s="54"/>
      <c r="HZ197" s="64"/>
      <c r="IA197" s="64"/>
      <c r="IB197" s="64"/>
      <c r="IC197" s="64"/>
      <c r="ID197" s="64"/>
      <c r="IG197" s="15"/>
      <c r="IH197" s="15"/>
      <c r="II197" s="64"/>
      <c r="IJ197" s="15"/>
      <c r="IK197" s="15"/>
      <c r="IL197" s="64" t="s">
        <v>104</v>
      </c>
      <c r="IM197" s="103"/>
    </row>
    <row r="198" spans="1:247" customFormat="1" ht="14.4" x14ac:dyDescent="0.3">
      <c r="A198" s="55" t="s">
        <v>202</v>
      </c>
      <c r="B198" s="56" t="s">
        <v>203</v>
      </c>
      <c r="C198" s="219" t="s">
        <v>204</v>
      </c>
      <c r="D198" s="219"/>
      <c r="E198" s="219"/>
      <c r="F198" s="219"/>
      <c r="G198" s="219"/>
      <c r="H198" s="57" t="s">
        <v>60</v>
      </c>
      <c r="I198" s="58">
        <v>0.14000000000000001</v>
      </c>
      <c r="J198" s="59">
        <v>1</v>
      </c>
      <c r="K198" s="60">
        <v>0.14000000000000001</v>
      </c>
      <c r="L198" s="61"/>
      <c r="M198" s="58"/>
      <c r="N198" s="62"/>
      <c r="O198" s="58"/>
      <c r="P198" s="63"/>
      <c r="HY198" s="54"/>
      <c r="HZ198" s="64" t="s">
        <v>204</v>
      </c>
      <c r="IA198" s="64" t="s">
        <v>0</v>
      </c>
      <c r="IB198" s="64" t="s">
        <v>0</v>
      </c>
      <c r="IC198" s="64" t="s">
        <v>0</v>
      </c>
      <c r="ID198" s="64" t="s">
        <v>0</v>
      </c>
      <c r="IG198" s="15"/>
      <c r="IH198" s="15"/>
      <c r="II198" s="64"/>
      <c r="IJ198" s="15"/>
      <c r="IK198" s="15"/>
      <c r="IL198" s="64"/>
      <c r="IM198" s="103"/>
    </row>
    <row r="199" spans="1:247" customFormat="1" ht="14.4" x14ac:dyDescent="0.3">
      <c r="A199" s="65"/>
      <c r="B199" s="14"/>
      <c r="C199" s="220" t="s">
        <v>140</v>
      </c>
      <c r="D199" s="220"/>
      <c r="E199" s="220"/>
      <c r="F199" s="220"/>
      <c r="G199" s="220"/>
      <c r="H199" s="220"/>
      <c r="I199" s="220"/>
      <c r="J199" s="220"/>
      <c r="K199" s="220"/>
      <c r="L199" s="220"/>
      <c r="M199" s="220"/>
      <c r="N199" s="220"/>
      <c r="O199" s="220"/>
      <c r="P199" s="221"/>
      <c r="HY199" s="54"/>
      <c r="HZ199" s="64"/>
      <c r="IA199" s="64"/>
      <c r="IB199" s="64"/>
      <c r="IC199" s="64"/>
      <c r="ID199" s="64"/>
      <c r="IE199" s="3" t="s">
        <v>140</v>
      </c>
      <c r="IG199" s="15"/>
      <c r="IH199" s="15"/>
      <c r="II199" s="64"/>
      <c r="IJ199" s="15"/>
      <c r="IK199" s="15"/>
      <c r="IL199" s="64"/>
      <c r="IM199" s="103"/>
    </row>
    <row r="200" spans="1:247" customFormat="1" ht="14.4" x14ac:dyDescent="0.3">
      <c r="A200" s="68"/>
      <c r="B200" s="69" t="s">
        <v>205</v>
      </c>
      <c r="C200" s="194" t="s">
        <v>206</v>
      </c>
      <c r="D200" s="194"/>
      <c r="E200" s="194"/>
      <c r="F200" s="194"/>
      <c r="G200" s="194"/>
      <c r="H200" s="70" t="s">
        <v>66</v>
      </c>
      <c r="I200" s="72">
        <v>33.299999999999997</v>
      </c>
      <c r="J200" s="75"/>
      <c r="K200" s="93">
        <v>4.6619999999999999</v>
      </c>
      <c r="L200" s="10"/>
      <c r="M200" s="73"/>
      <c r="N200" s="74">
        <v>473.86</v>
      </c>
      <c r="O200" s="75"/>
      <c r="P200" s="76">
        <v>2209.14</v>
      </c>
      <c r="Q200" s="77"/>
      <c r="R200" s="77"/>
      <c r="HY200" s="54"/>
      <c r="HZ200" s="64"/>
      <c r="IA200" s="64"/>
      <c r="IB200" s="64"/>
      <c r="IC200" s="64"/>
      <c r="ID200" s="64"/>
      <c r="IG200" s="15" t="s">
        <v>206</v>
      </c>
      <c r="IH200" s="15"/>
      <c r="II200" s="64"/>
      <c r="IJ200" s="15"/>
      <c r="IK200" s="15"/>
      <c r="IL200" s="64"/>
      <c r="IM200" s="103"/>
    </row>
    <row r="201" spans="1:247" customFormat="1" ht="14.4" x14ac:dyDescent="0.3">
      <c r="A201" s="68"/>
      <c r="B201" s="69" t="s">
        <v>207</v>
      </c>
      <c r="C201" s="194" t="s">
        <v>208</v>
      </c>
      <c r="D201" s="194"/>
      <c r="E201" s="194"/>
      <c r="F201" s="194"/>
      <c r="G201" s="194"/>
      <c r="H201" s="70" t="s">
        <v>155</v>
      </c>
      <c r="I201" s="78">
        <v>0.25</v>
      </c>
      <c r="J201" s="75"/>
      <c r="K201" s="93">
        <v>3.5000000000000003E-2</v>
      </c>
      <c r="L201" s="84">
        <v>18.59</v>
      </c>
      <c r="M201" s="85">
        <v>1.32</v>
      </c>
      <c r="N201" s="74">
        <v>24.54</v>
      </c>
      <c r="O201" s="75"/>
      <c r="P201" s="76">
        <v>0.86</v>
      </c>
      <c r="Q201" s="77"/>
      <c r="R201" s="77"/>
      <c r="HY201" s="54"/>
      <c r="HZ201" s="64"/>
      <c r="IA201" s="64"/>
      <c r="IB201" s="64"/>
      <c r="IC201" s="64"/>
      <c r="ID201" s="64"/>
      <c r="IG201" s="15" t="s">
        <v>208</v>
      </c>
      <c r="IH201" s="15"/>
      <c r="II201" s="64"/>
      <c r="IJ201" s="15"/>
      <c r="IK201" s="15"/>
      <c r="IL201" s="64"/>
      <c r="IM201" s="103"/>
    </row>
    <row r="202" spans="1:247" customFormat="1" ht="14.4" x14ac:dyDescent="0.3">
      <c r="A202" s="68"/>
      <c r="B202" s="69" t="s">
        <v>209</v>
      </c>
      <c r="C202" s="194" t="s">
        <v>210</v>
      </c>
      <c r="D202" s="194"/>
      <c r="E202" s="194"/>
      <c r="F202" s="194"/>
      <c r="G202" s="194"/>
      <c r="H202" s="70" t="s">
        <v>91</v>
      </c>
      <c r="I202" s="78">
        <v>0.45</v>
      </c>
      <c r="J202" s="75"/>
      <c r="K202" s="93">
        <v>6.3E-2</v>
      </c>
      <c r="L202" s="84">
        <v>128.4</v>
      </c>
      <c r="M202" s="85">
        <v>1.32</v>
      </c>
      <c r="N202" s="74">
        <v>169.49</v>
      </c>
      <c r="O202" s="75"/>
      <c r="P202" s="76">
        <v>10.68</v>
      </c>
      <c r="Q202" s="77"/>
      <c r="R202" s="77"/>
      <c r="HY202" s="54"/>
      <c r="HZ202" s="64"/>
      <c r="IA202" s="64"/>
      <c r="IB202" s="64"/>
      <c r="IC202" s="64"/>
      <c r="ID202" s="64"/>
      <c r="IG202" s="15" t="s">
        <v>210</v>
      </c>
      <c r="IH202" s="15"/>
      <c r="II202" s="64"/>
      <c r="IJ202" s="15"/>
      <c r="IK202" s="15"/>
      <c r="IL202" s="64"/>
      <c r="IM202" s="103"/>
    </row>
    <row r="203" spans="1:247" customFormat="1" ht="14.4" x14ac:dyDescent="0.3">
      <c r="A203" s="68"/>
      <c r="B203" s="69" t="s">
        <v>211</v>
      </c>
      <c r="C203" s="194" t="s">
        <v>212</v>
      </c>
      <c r="D203" s="194"/>
      <c r="E203" s="194"/>
      <c r="F203" s="194"/>
      <c r="G203" s="194"/>
      <c r="H203" s="70" t="s">
        <v>91</v>
      </c>
      <c r="I203" s="72">
        <v>0.9</v>
      </c>
      <c r="J203" s="75"/>
      <c r="K203" s="93">
        <v>0.126</v>
      </c>
      <c r="L203" s="84">
        <v>79.88</v>
      </c>
      <c r="M203" s="85">
        <v>1.47</v>
      </c>
      <c r="N203" s="74">
        <v>117.42</v>
      </c>
      <c r="O203" s="75"/>
      <c r="P203" s="76">
        <v>14.79</v>
      </c>
      <c r="Q203" s="77"/>
      <c r="R203" s="77"/>
      <c r="HY203" s="54"/>
      <c r="HZ203" s="64"/>
      <c r="IA203" s="64"/>
      <c r="IB203" s="64"/>
      <c r="IC203" s="64"/>
      <c r="ID203" s="64"/>
      <c r="IG203" s="15" t="s">
        <v>212</v>
      </c>
      <c r="IH203" s="15"/>
      <c r="II203" s="64"/>
      <c r="IJ203" s="15"/>
      <c r="IK203" s="15"/>
      <c r="IL203" s="64"/>
      <c r="IM203" s="103"/>
    </row>
    <row r="204" spans="1:247" customFormat="1" ht="14.4" x14ac:dyDescent="0.3">
      <c r="A204" s="68"/>
      <c r="B204" s="69" t="s">
        <v>213</v>
      </c>
      <c r="C204" s="194" t="s">
        <v>214</v>
      </c>
      <c r="D204" s="194"/>
      <c r="E204" s="194"/>
      <c r="F204" s="194"/>
      <c r="G204" s="194"/>
      <c r="H204" s="70" t="s">
        <v>91</v>
      </c>
      <c r="I204" s="71">
        <v>1</v>
      </c>
      <c r="J204" s="75"/>
      <c r="K204" s="78">
        <v>0.14000000000000001</v>
      </c>
      <c r="L204" s="84">
        <v>133.31</v>
      </c>
      <c r="M204" s="85">
        <v>1.23</v>
      </c>
      <c r="N204" s="74">
        <v>163.97</v>
      </c>
      <c r="O204" s="75"/>
      <c r="P204" s="76">
        <v>22.96</v>
      </c>
      <c r="Q204" s="77"/>
      <c r="R204" s="77"/>
      <c r="HY204" s="54"/>
      <c r="HZ204" s="64"/>
      <c r="IA204" s="64"/>
      <c r="IB204" s="64"/>
      <c r="IC204" s="64"/>
      <c r="ID204" s="64"/>
      <c r="IG204" s="15" t="s">
        <v>214</v>
      </c>
      <c r="IH204" s="15"/>
      <c r="II204" s="64"/>
      <c r="IJ204" s="15"/>
      <c r="IK204" s="15"/>
      <c r="IL204" s="64"/>
      <c r="IM204" s="103"/>
    </row>
    <row r="205" spans="1:247" customFormat="1" ht="14.4" x14ac:dyDescent="0.3">
      <c r="A205" s="88"/>
      <c r="B205" s="67"/>
      <c r="C205" s="230" t="s">
        <v>94</v>
      </c>
      <c r="D205" s="230"/>
      <c r="E205" s="230"/>
      <c r="F205" s="230"/>
      <c r="G205" s="230"/>
      <c r="H205" s="57"/>
      <c r="I205" s="58"/>
      <c r="J205" s="58"/>
      <c r="K205" s="58"/>
      <c r="L205" s="61"/>
      <c r="M205" s="58"/>
      <c r="N205" s="89"/>
      <c r="O205" s="58"/>
      <c r="P205" s="90">
        <v>2258.4299999999998</v>
      </c>
      <c r="Q205" s="77"/>
      <c r="R205" s="77"/>
      <c r="HY205" s="54"/>
      <c r="HZ205" s="64"/>
      <c r="IA205" s="64"/>
      <c r="IB205" s="64"/>
      <c r="IC205" s="64"/>
      <c r="ID205" s="64"/>
      <c r="IG205" s="15"/>
      <c r="IH205" s="15"/>
      <c r="II205" s="64" t="s">
        <v>94</v>
      </c>
      <c r="IJ205" s="15"/>
      <c r="IK205" s="15"/>
      <c r="IL205" s="64"/>
      <c r="IM205" s="103"/>
    </row>
    <row r="206" spans="1:247" customFormat="1" ht="14.4" x14ac:dyDescent="0.3">
      <c r="A206" s="80"/>
      <c r="B206" s="69"/>
      <c r="C206" s="194" t="s">
        <v>99</v>
      </c>
      <c r="D206" s="194"/>
      <c r="E206" s="194"/>
      <c r="F206" s="194"/>
      <c r="G206" s="194"/>
      <c r="H206" s="70"/>
      <c r="I206" s="75"/>
      <c r="J206" s="75"/>
      <c r="K206" s="75"/>
      <c r="L206" s="81"/>
      <c r="M206" s="75"/>
      <c r="N206" s="81"/>
      <c r="O206" s="75"/>
      <c r="P206" s="76">
        <v>2209.14</v>
      </c>
      <c r="HY206" s="54"/>
      <c r="HZ206" s="64"/>
      <c r="IA206" s="64"/>
      <c r="IB206" s="64"/>
      <c r="IC206" s="64"/>
      <c r="ID206" s="64"/>
      <c r="IG206" s="15"/>
      <c r="IH206" s="15"/>
      <c r="II206" s="64"/>
      <c r="IJ206" s="15"/>
      <c r="IK206" s="15" t="s">
        <v>99</v>
      </c>
      <c r="IL206" s="64"/>
      <c r="IM206" s="103"/>
    </row>
    <row r="207" spans="1:247" customFormat="1" ht="30.6" x14ac:dyDescent="0.3">
      <c r="A207" s="80"/>
      <c r="B207" s="69" t="s">
        <v>215</v>
      </c>
      <c r="C207" s="194" t="s">
        <v>216</v>
      </c>
      <c r="D207" s="194"/>
      <c r="E207" s="194"/>
      <c r="F207" s="194"/>
      <c r="G207" s="194"/>
      <c r="H207" s="70" t="s">
        <v>98</v>
      </c>
      <c r="I207" s="71">
        <v>121</v>
      </c>
      <c r="J207" s="72">
        <v>0.9</v>
      </c>
      <c r="K207" s="72">
        <v>108.9</v>
      </c>
      <c r="L207" s="81"/>
      <c r="M207" s="75"/>
      <c r="N207" s="81"/>
      <c r="O207" s="75"/>
      <c r="P207" s="76">
        <v>2405.75</v>
      </c>
      <c r="HY207" s="54"/>
      <c r="HZ207" s="64"/>
      <c r="IA207" s="64"/>
      <c r="IB207" s="64"/>
      <c r="IC207" s="64"/>
      <c r="ID207" s="64"/>
      <c r="IG207" s="15"/>
      <c r="IH207" s="15"/>
      <c r="II207" s="64"/>
      <c r="IJ207" s="15"/>
      <c r="IK207" s="15" t="s">
        <v>216</v>
      </c>
      <c r="IL207" s="64"/>
      <c r="IM207" s="103"/>
    </row>
    <row r="208" spans="1:247" customFormat="1" ht="30.6" x14ac:dyDescent="0.3">
      <c r="A208" s="80"/>
      <c r="B208" s="69" t="s">
        <v>217</v>
      </c>
      <c r="C208" s="194" t="s">
        <v>218</v>
      </c>
      <c r="D208" s="194"/>
      <c r="E208" s="194"/>
      <c r="F208" s="194"/>
      <c r="G208" s="194"/>
      <c r="H208" s="70" t="s">
        <v>98</v>
      </c>
      <c r="I208" s="71">
        <v>72</v>
      </c>
      <c r="J208" s="78">
        <v>0.85</v>
      </c>
      <c r="K208" s="72">
        <v>61.2</v>
      </c>
      <c r="L208" s="81"/>
      <c r="M208" s="75"/>
      <c r="N208" s="81"/>
      <c r="O208" s="75"/>
      <c r="P208" s="76">
        <v>1351.99</v>
      </c>
      <c r="HY208" s="54"/>
      <c r="HZ208" s="64"/>
      <c r="IA208" s="64"/>
      <c r="IB208" s="64"/>
      <c r="IC208" s="64"/>
      <c r="ID208" s="64"/>
      <c r="IG208" s="15"/>
      <c r="IH208" s="15"/>
      <c r="II208" s="64"/>
      <c r="IJ208" s="15"/>
      <c r="IK208" s="15" t="s">
        <v>218</v>
      </c>
      <c r="IL208" s="64"/>
      <c r="IM208" s="103"/>
    </row>
    <row r="209" spans="1:250" customFormat="1" ht="14.4" x14ac:dyDescent="0.3">
      <c r="A209" s="91"/>
      <c r="B209" s="92"/>
      <c r="C209" s="230" t="s">
        <v>104</v>
      </c>
      <c r="D209" s="230"/>
      <c r="E209" s="230"/>
      <c r="F209" s="230"/>
      <c r="G209" s="230"/>
      <c r="H209" s="57"/>
      <c r="I209" s="58"/>
      <c r="J209" s="58"/>
      <c r="K209" s="58"/>
      <c r="L209" s="61"/>
      <c r="M209" s="58"/>
      <c r="N209" s="89">
        <v>42972.639999999999</v>
      </c>
      <c r="O209" s="58"/>
      <c r="P209" s="90">
        <v>6016.17</v>
      </c>
      <c r="HY209" s="54"/>
      <c r="HZ209" s="64"/>
      <c r="IA209" s="64"/>
      <c r="IB209" s="64"/>
      <c r="IC209" s="64"/>
      <c r="ID209" s="64"/>
      <c r="IG209" s="15"/>
      <c r="IH209" s="15"/>
      <c r="II209" s="64"/>
      <c r="IJ209" s="15"/>
      <c r="IK209" s="15"/>
      <c r="IL209" s="64" t="s">
        <v>104</v>
      </c>
      <c r="IM209" s="103"/>
    </row>
    <row r="210" spans="1:250" customFormat="1" ht="1.5" customHeight="1" x14ac:dyDescent="0.3">
      <c r="A210" s="113"/>
      <c r="B210" s="114"/>
      <c r="C210" s="114"/>
      <c r="D210" s="114"/>
      <c r="E210" s="114"/>
      <c r="F210" s="115"/>
      <c r="G210" s="115"/>
      <c r="H210" s="115"/>
      <c r="I210" s="115"/>
      <c r="J210" s="116"/>
      <c r="K210" s="115"/>
      <c r="L210" s="116"/>
      <c r="M210" s="117"/>
      <c r="N210" s="116"/>
      <c r="O210" s="118"/>
      <c r="P210" s="119"/>
      <c r="Q210" s="120"/>
      <c r="R210" s="121"/>
      <c r="HY210" s="54"/>
      <c r="HZ210" s="64"/>
      <c r="IA210" s="64"/>
      <c r="IB210" s="64"/>
      <c r="IC210" s="64"/>
      <c r="ID210" s="64"/>
      <c r="IG210" s="15"/>
      <c r="IH210" s="15"/>
      <c r="II210" s="64"/>
      <c r="IJ210" s="15"/>
      <c r="IK210" s="15"/>
      <c r="IL210" s="64"/>
      <c r="IM210" s="103"/>
    </row>
    <row r="211" spans="1:250" customFormat="1" ht="14.4" x14ac:dyDescent="0.3">
      <c r="A211" s="88"/>
      <c r="B211" s="122"/>
      <c r="C211" s="235" t="s">
        <v>219</v>
      </c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124"/>
      <c r="Q211" s="120"/>
      <c r="R211" s="121"/>
      <c r="HY211" s="54"/>
      <c r="HZ211" s="64"/>
      <c r="IA211" s="64"/>
      <c r="IB211" s="64"/>
      <c r="IC211" s="64"/>
      <c r="ID211" s="64"/>
      <c r="IG211" s="15"/>
      <c r="IH211" s="15"/>
      <c r="II211" s="64"/>
      <c r="IJ211" s="15"/>
      <c r="IK211" s="15"/>
      <c r="IL211" s="64"/>
      <c r="IM211" s="103"/>
      <c r="IO211" s="125" t="s">
        <v>219</v>
      </c>
    </row>
    <row r="212" spans="1:250" customFormat="1" ht="14.4" x14ac:dyDescent="0.3">
      <c r="A212" s="88"/>
      <c r="B212" s="67"/>
      <c r="C212" s="236" t="s">
        <v>220</v>
      </c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126">
        <v>48786.27</v>
      </c>
      <c r="Q212" s="120"/>
      <c r="R212" s="121"/>
      <c r="HY212" s="54"/>
      <c r="HZ212" s="64"/>
      <c r="IA212" s="64"/>
      <c r="IB212" s="64"/>
      <c r="IC212" s="64"/>
      <c r="ID212" s="64"/>
      <c r="IG212" s="15"/>
      <c r="IH212" s="15"/>
      <c r="II212" s="64"/>
      <c r="IJ212" s="15"/>
      <c r="IK212" s="15"/>
      <c r="IL212" s="64"/>
      <c r="IM212" s="103"/>
      <c r="IO212" s="125"/>
      <c r="IP212" s="4" t="s">
        <v>220</v>
      </c>
    </row>
    <row r="213" spans="1:250" customFormat="1" ht="14.4" x14ac:dyDescent="0.3">
      <c r="A213" s="88"/>
      <c r="B213" s="67"/>
      <c r="C213" s="236" t="s">
        <v>221</v>
      </c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127"/>
      <c r="Q213" s="120"/>
      <c r="R213" s="121"/>
      <c r="HY213" s="54"/>
      <c r="HZ213" s="64"/>
      <c r="IA213" s="64"/>
      <c r="IB213" s="64"/>
      <c r="IC213" s="64"/>
      <c r="ID213" s="64"/>
      <c r="IG213" s="15"/>
      <c r="IH213" s="15"/>
      <c r="II213" s="64"/>
      <c r="IJ213" s="15"/>
      <c r="IK213" s="15"/>
      <c r="IL213" s="64"/>
      <c r="IM213" s="103"/>
      <c r="IO213" s="125"/>
      <c r="IP213" s="4" t="s">
        <v>221</v>
      </c>
    </row>
    <row r="214" spans="1:250" customFormat="1" ht="14.4" x14ac:dyDescent="0.3">
      <c r="A214" s="88"/>
      <c r="B214" s="67"/>
      <c r="C214" s="236" t="s">
        <v>222</v>
      </c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126">
        <v>16408.599999999999</v>
      </c>
      <c r="Q214" s="120"/>
      <c r="R214" s="121"/>
      <c r="HY214" s="54"/>
      <c r="HZ214" s="64"/>
      <c r="IA214" s="64"/>
      <c r="IB214" s="64"/>
      <c r="IC214" s="64"/>
      <c r="ID214" s="64"/>
      <c r="IG214" s="15"/>
      <c r="IH214" s="15"/>
      <c r="II214" s="64"/>
      <c r="IJ214" s="15"/>
      <c r="IK214" s="15"/>
      <c r="IL214" s="64"/>
      <c r="IM214" s="103"/>
      <c r="IO214" s="125"/>
      <c r="IP214" s="4" t="s">
        <v>222</v>
      </c>
    </row>
    <row r="215" spans="1:250" customFormat="1" ht="14.4" x14ac:dyDescent="0.3">
      <c r="A215" s="88"/>
      <c r="B215" s="67"/>
      <c r="C215" s="236" t="s">
        <v>223</v>
      </c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126">
        <v>2831.39</v>
      </c>
      <c r="Q215" s="120"/>
      <c r="R215" s="121"/>
      <c r="HY215" s="54"/>
      <c r="HZ215" s="64"/>
      <c r="IA215" s="64"/>
      <c r="IB215" s="64"/>
      <c r="IC215" s="64"/>
      <c r="ID215" s="64"/>
      <c r="IG215" s="15"/>
      <c r="IH215" s="15"/>
      <c r="II215" s="64"/>
      <c r="IJ215" s="15"/>
      <c r="IK215" s="15"/>
      <c r="IL215" s="64"/>
      <c r="IM215" s="103"/>
      <c r="IO215" s="125"/>
      <c r="IP215" s="4" t="s">
        <v>223</v>
      </c>
    </row>
    <row r="216" spans="1:250" customFormat="1" ht="14.4" x14ac:dyDescent="0.3">
      <c r="A216" s="88"/>
      <c r="B216" s="67"/>
      <c r="C216" s="236" t="s">
        <v>224</v>
      </c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126">
        <v>1083.74</v>
      </c>
      <c r="Q216" s="120"/>
      <c r="R216" s="121"/>
      <c r="HY216" s="54"/>
      <c r="HZ216" s="64"/>
      <c r="IA216" s="64"/>
      <c r="IB216" s="64"/>
      <c r="IC216" s="64"/>
      <c r="ID216" s="64"/>
      <c r="IG216" s="15"/>
      <c r="IH216" s="15"/>
      <c r="II216" s="64"/>
      <c r="IJ216" s="15"/>
      <c r="IK216" s="15"/>
      <c r="IL216" s="64"/>
      <c r="IM216" s="103"/>
      <c r="IO216" s="125"/>
      <c r="IP216" s="4" t="s">
        <v>224</v>
      </c>
    </row>
    <row r="217" spans="1:250" customFormat="1" ht="14.4" x14ac:dyDescent="0.3">
      <c r="A217" s="88"/>
      <c r="B217" s="67"/>
      <c r="C217" s="236" t="s">
        <v>225</v>
      </c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126">
        <v>28462.54</v>
      </c>
      <c r="Q217" s="120"/>
      <c r="R217" s="121"/>
      <c r="HY217" s="54"/>
      <c r="HZ217" s="64"/>
      <c r="IA217" s="64"/>
      <c r="IB217" s="64"/>
      <c r="IC217" s="64"/>
      <c r="ID217" s="64"/>
      <c r="IG217" s="15"/>
      <c r="IH217" s="15"/>
      <c r="II217" s="64"/>
      <c r="IJ217" s="15"/>
      <c r="IK217" s="15"/>
      <c r="IL217" s="64"/>
      <c r="IM217" s="103"/>
      <c r="IO217" s="125"/>
      <c r="IP217" s="4" t="s">
        <v>225</v>
      </c>
    </row>
    <row r="218" spans="1:250" customFormat="1" ht="14.4" x14ac:dyDescent="0.3">
      <c r="A218" s="88"/>
      <c r="B218" s="67"/>
      <c r="C218" s="236" t="s">
        <v>226</v>
      </c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126">
        <v>6735.15</v>
      </c>
      <c r="Q218" s="120"/>
      <c r="R218" s="121"/>
      <c r="HY218" s="54"/>
      <c r="HZ218" s="64"/>
      <c r="IA218" s="64"/>
      <c r="IB218" s="64"/>
      <c r="IC218" s="64"/>
      <c r="ID218" s="64"/>
      <c r="IG218" s="15"/>
      <c r="IH218" s="15"/>
      <c r="II218" s="64"/>
      <c r="IJ218" s="15"/>
      <c r="IK218" s="15"/>
      <c r="IL218" s="64"/>
      <c r="IM218" s="103"/>
      <c r="IO218" s="125"/>
      <c r="IP218" s="4" t="s">
        <v>226</v>
      </c>
    </row>
    <row r="219" spans="1:250" customFormat="1" ht="14.4" x14ac:dyDescent="0.3">
      <c r="A219" s="88"/>
      <c r="B219" s="67"/>
      <c r="C219" s="236" t="s">
        <v>221</v>
      </c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127"/>
      <c r="Q219" s="120"/>
      <c r="R219" s="121"/>
      <c r="HY219" s="54"/>
      <c r="HZ219" s="64"/>
      <c r="IA219" s="64"/>
      <c r="IB219" s="64"/>
      <c r="IC219" s="64"/>
      <c r="ID219" s="64"/>
      <c r="IG219" s="15"/>
      <c r="IH219" s="15"/>
      <c r="II219" s="64"/>
      <c r="IJ219" s="15"/>
      <c r="IK219" s="15"/>
      <c r="IL219" s="64"/>
      <c r="IM219" s="103"/>
      <c r="IO219" s="125"/>
      <c r="IP219" s="4" t="s">
        <v>221</v>
      </c>
    </row>
    <row r="220" spans="1:250" customFormat="1" ht="14.4" x14ac:dyDescent="0.3">
      <c r="A220" s="88"/>
      <c r="B220" s="67"/>
      <c r="C220" s="236" t="s">
        <v>227</v>
      </c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126">
        <v>2285.48</v>
      </c>
      <c r="Q220" s="120"/>
      <c r="R220" s="121"/>
      <c r="HY220" s="54"/>
      <c r="HZ220" s="64"/>
      <c r="IA220" s="64"/>
      <c r="IB220" s="64"/>
      <c r="IC220" s="64"/>
      <c r="ID220" s="64"/>
      <c r="IG220" s="15"/>
      <c r="IH220" s="15"/>
      <c r="II220" s="64"/>
      <c r="IJ220" s="15"/>
      <c r="IK220" s="15"/>
      <c r="IL220" s="64"/>
      <c r="IM220" s="103"/>
      <c r="IO220" s="125"/>
      <c r="IP220" s="4" t="s">
        <v>227</v>
      </c>
    </row>
    <row r="221" spans="1:250" customFormat="1" ht="14.4" x14ac:dyDescent="0.3">
      <c r="A221" s="88"/>
      <c r="B221" s="67"/>
      <c r="C221" s="236" t="s">
        <v>228</v>
      </c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128">
        <v>588.1</v>
      </c>
      <c r="Q221" s="120"/>
      <c r="R221" s="121"/>
      <c r="HY221" s="54"/>
      <c r="HZ221" s="64"/>
      <c r="IA221" s="64"/>
      <c r="IB221" s="64"/>
      <c r="IC221" s="64"/>
      <c r="ID221" s="64"/>
      <c r="IG221" s="15"/>
      <c r="IH221" s="15"/>
      <c r="II221" s="64"/>
      <c r="IJ221" s="15"/>
      <c r="IK221" s="15"/>
      <c r="IL221" s="64"/>
      <c r="IM221" s="103"/>
      <c r="IO221" s="125"/>
      <c r="IP221" s="4" t="s">
        <v>228</v>
      </c>
    </row>
    <row r="222" spans="1:250" customFormat="1" ht="14.4" x14ac:dyDescent="0.3">
      <c r="A222" s="88"/>
      <c r="B222" s="67"/>
      <c r="C222" s="236" t="s">
        <v>229</v>
      </c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126">
        <v>2475.9899999999998</v>
      </c>
      <c r="Q222" s="120"/>
      <c r="R222" s="121"/>
      <c r="HY222" s="54"/>
      <c r="HZ222" s="64"/>
      <c r="IA222" s="64"/>
      <c r="IB222" s="64"/>
      <c r="IC222" s="64"/>
      <c r="ID222" s="64"/>
      <c r="IG222" s="15"/>
      <c r="IH222" s="15"/>
      <c r="II222" s="64"/>
      <c r="IJ222" s="15"/>
      <c r="IK222" s="15"/>
      <c r="IL222" s="64"/>
      <c r="IM222" s="103"/>
      <c r="IO222" s="125"/>
      <c r="IP222" s="4" t="s">
        <v>229</v>
      </c>
    </row>
    <row r="223" spans="1:250" customFormat="1" ht="14.4" x14ac:dyDescent="0.3">
      <c r="A223" s="88"/>
      <c r="B223" s="67"/>
      <c r="C223" s="236" t="s">
        <v>230</v>
      </c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126">
        <v>1385.58</v>
      </c>
      <c r="Q223" s="120"/>
      <c r="R223" s="121"/>
      <c r="HY223" s="54"/>
      <c r="HZ223" s="64"/>
      <c r="IA223" s="64"/>
      <c r="IB223" s="64"/>
      <c r="IC223" s="64"/>
      <c r="ID223" s="64"/>
      <c r="IG223" s="15"/>
      <c r="IH223" s="15"/>
      <c r="II223" s="64"/>
      <c r="IJ223" s="15"/>
      <c r="IK223" s="15"/>
      <c r="IL223" s="64"/>
      <c r="IM223" s="103"/>
      <c r="IO223" s="125"/>
      <c r="IP223" s="4" t="s">
        <v>230</v>
      </c>
    </row>
    <row r="224" spans="1:250" customFormat="1" ht="14.4" x14ac:dyDescent="0.3">
      <c r="A224" s="88"/>
      <c r="B224" s="67"/>
      <c r="C224" s="236" t="s">
        <v>231</v>
      </c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126">
        <v>66549.52</v>
      </c>
      <c r="Q224" s="120"/>
      <c r="R224" s="121"/>
      <c r="HY224" s="54"/>
      <c r="HZ224" s="64"/>
      <c r="IA224" s="64"/>
      <c r="IB224" s="64"/>
      <c r="IC224" s="64"/>
      <c r="ID224" s="64"/>
      <c r="IG224" s="15"/>
      <c r="IH224" s="15"/>
      <c r="II224" s="64"/>
      <c r="IJ224" s="15"/>
      <c r="IK224" s="15"/>
      <c r="IL224" s="64"/>
      <c r="IM224" s="103"/>
      <c r="IO224" s="125"/>
      <c r="IP224" s="4" t="s">
        <v>231</v>
      </c>
    </row>
    <row r="225" spans="1:252" customFormat="1" ht="14.4" x14ac:dyDescent="0.3">
      <c r="A225" s="88"/>
      <c r="B225" s="67"/>
      <c r="C225" s="236" t="s">
        <v>221</v>
      </c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127"/>
      <c r="Q225" s="120"/>
      <c r="R225" s="121"/>
      <c r="HY225" s="54"/>
      <c r="HZ225" s="64"/>
      <c r="IA225" s="64"/>
      <c r="IB225" s="64"/>
      <c r="IC225" s="64"/>
      <c r="ID225" s="64"/>
      <c r="IG225" s="15"/>
      <c r="IH225" s="15"/>
      <c r="II225" s="64"/>
      <c r="IJ225" s="15"/>
      <c r="IK225" s="15"/>
      <c r="IL225" s="64"/>
      <c r="IM225" s="103"/>
      <c r="IO225" s="125"/>
      <c r="IP225" s="4" t="s">
        <v>221</v>
      </c>
    </row>
    <row r="226" spans="1:252" customFormat="1" ht="14.4" x14ac:dyDescent="0.3">
      <c r="A226" s="88"/>
      <c r="B226" s="67"/>
      <c r="C226" s="236" t="s">
        <v>227</v>
      </c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126">
        <v>14123.12</v>
      </c>
      <c r="Q226" s="120"/>
      <c r="R226" s="121"/>
      <c r="HY226" s="54"/>
      <c r="HZ226" s="64"/>
      <c r="IA226" s="64"/>
      <c r="IB226" s="64"/>
      <c r="IC226" s="64"/>
      <c r="ID226" s="64"/>
      <c r="IG226" s="15"/>
      <c r="IH226" s="15"/>
      <c r="II226" s="64"/>
      <c r="IJ226" s="15"/>
      <c r="IK226" s="15"/>
      <c r="IL226" s="64"/>
      <c r="IM226" s="103"/>
      <c r="IO226" s="125"/>
      <c r="IP226" s="4" t="s">
        <v>227</v>
      </c>
    </row>
    <row r="227" spans="1:252" customFormat="1" ht="14.4" x14ac:dyDescent="0.3">
      <c r="A227" s="88"/>
      <c r="B227" s="67"/>
      <c r="C227" s="236" t="s">
        <v>232</v>
      </c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126">
        <v>2831.39</v>
      </c>
      <c r="Q227" s="120"/>
      <c r="R227" s="121"/>
      <c r="HY227" s="54"/>
      <c r="HZ227" s="64"/>
      <c r="IA227" s="64"/>
      <c r="IB227" s="64"/>
      <c r="IC227" s="64"/>
      <c r="ID227" s="64"/>
      <c r="IG227" s="15"/>
      <c r="IH227" s="15"/>
      <c r="II227" s="64"/>
      <c r="IJ227" s="15"/>
      <c r="IK227" s="15"/>
      <c r="IL227" s="64"/>
      <c r="IM227" s="103"/>
      <c r="IO227" s="125"/>
      <c r="IP227" s="4" t="s">
        <v>232</v>
      </c>
    </row>
    <row r="228" spans="1:252" customFormat="1" ht="14.4" x14ac:dyDescent="0.3">
      <c r="A228" s="88"/>
      <c r="B228" s="67"/>
      <c r="C228" s="236" t="s">
        <v>233</v>
      </c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126">
        <v>1083.74</v>
      </c>
      <c r="Q228" s="120"/>
      <c r="R228" s="121"/>
      <c r="HY228" s="54"/>
      <c r="HZ228" s="64"/>
      <c r="IA228" s="64"/>
      <c r="IB228" s="64"/>
      <c r="IC228" s="64"/>
      <c r="ID228" s="64"/>
      <c r="IG228" s="15"/>
      <c r="IH228" s="15"/>
      <c r="II228" s="64"/>
      <c r="IJ228" s="15"/>
      <c r="IK228" s="15"/>
      <c r="IL228" s="64"/>
      <c r="IM228" s="103"/>
      <c r="IO228" s="125"/>
      <c r="IP228" s="4" t="s">
        <v>233</v>
      </c>
    </row>
    <row r="229" spans="1:252" customFormat="1" ht="14.4" x14ac:dyDescent="0.3">
      <c r="A229" s="88"/>
      <c r="B229" s="67"/>
      <c r="C229" s="236" t="s">
        <v>228</v>
      </c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126">
        <v>27874.44</v>
      </c>
      <c r="Q229" s="120"/>
      <c r="R229" s="121"/>
      <c r="HY229" s="54"/>
      <c r="HZ229" s="64"/>
      <c r="IA229" s="64"/>
      <c r="IB229" s="64"/>
      <c r="IC229" s="64"/>
      <c r="ID229" s="64"/>
      <c r="IG229" s="15"/>
      <c r="IH229" s="15"/>
      <c r="II229" s="64"/>
      <c r="IJ229" s="15"/>
      <c r="IK229" s="15"/>
      <c r="IL229" s="64"/>
      <c r="IM229" s="103"/>
      <c r="IO229" s="125"/>
      <c r="IP229" s="4" t="s">
        <v>228</v>
      </c>
    </row>
    <row r="230" spans="1:252" customFormat="1" ht="14.4" x14ac:dyDescent="0.3">
      <c r="A230" s="88"/>
      <c r="B230" s="67"/>
      <c r="C230" s="236" t="s">
        <v>229</v>
      </c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126">
        <v>13671.35</v>
      </c>
      <c r="Q230" s="120"/>
      <c r="R230" s="121"/>
      <c r="HY230" s="54"/>
      <c r="HZ230" s="64"/>
      <c r="IA230" s="64"/>
      <c r="IB230" s="64"/>
      <c r="IC230" s="64"/>
      <c r="ID230" s="64"/>
      <c r="IG230" s="15"/>
      <c r="IH230" s="15"/>
      <c r="II230" s="64"/>
      <c r="IJ230" s="15"/>
      <c r="IK230" s="15"/>
      <c r="IL230" s="64"/>
      <c r="IM230" s="103"/>
      <c r="IO230" s="125"/>
      <c r="IP230" s="4" t="s">
        <v>229</v>
      </c>
    </row>
    <row r="231" spans="1:252" customFormat="1" ht="14.4" x14ac:dyDescent="0.3">
      <c r="A231" s="88"/>
      <c r="B231" s="67"/>
      <c r="C231" s="236" t="s">
        <v>230</v>
      </c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126">
        <v>6965.48</v>
      </c>
      <c r="Q231" s="120"/>
      <c r="R231" s="121"/>
      <c r="HY231" s="54"/>
      <c r="HZ231" s="64"/>
      <c r="IA231" s="64"/>
      <c r="IB231" s="64"/>
      <c r="IC231" s="64"/>
      <c r="ID231" s="64"/>
      <c r="IG231" s="15"/>
      <c r="IH231" s="15"/>
      <c r="II231" s="64"/>
      <c r="IJ231" s="15"/>
      <c r="IK231" s="15"/>
      <c r="IL231" s="64"/>
      <c r="IM231" s="103"/>
      <c r="IO231" s="125"/>
      <c r="IP231" s="4" t="s">
        <v>230</v>
      </c>
    </row>
    <row r="232" spans="1:252" customFormat="1" ht="14.4" x14ac:dyDescent="0.3">
      <c r="A232" s="88"/>
      <c r="B232" s="67"/>
      <c r="C232" s="236" t="s">
        <v>234</v>
      </c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126">
        <v>17492.34</v>
      </c>
      <c r="Q232" s="120"/>
      <c r="R232" s="121"/>
      <c r="HY232" s="54"/>
      <c r="HZ232" s="64"/>
      <c r="IA232" s="64"/>
      <c r="IB232" s="64"/>
      <c r="IC232" s="64"/>
      <c r="ID232" s="64"/>
      <c r="IG232" s="15"/>
      <c r="IH232" s="15"/>
      <c r="II232" s="64"/>
      <c r="IJ232" s="15"/>
      <c r="IK232" s="15"/>
      <c r="IL232" s="64"/>
      <c r="IM232" s="103"/>
      <c r="IO232" s="125"/>
      <c r="IP232" s="4" t="s">
        <v>234</v>
      </c>
    </row>
    <row r="233" spans="1:252" customFormat="1" ht="14.4" x14ac:dyDescent="0.3">
      <c r="A233" s="88"/>
      <c r="B233" s="67"/>
      <c r="C233" s="236" t="s">
        <v>235</v>
      </c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126">
        <v>16147.34</v>
      </c>
      <c r="Q233" s="120"/>
      <c r="R233" s="121"/>
      <c r="HY233" s="54"/>
      <c r="HZ233" s="64"/>
      <c r="IA233" s="64"/>
      <c r="IB233" s="64"/>
      <c r="IC233" s="64"/>
      <c r="ID233" s="64"/>
      <c r="IG233" s="15"/>
      <c r="IH233" s="15"/>
      <c r="II233" s="64"/>
      <c r="IJ233" s="15"/>
      <c r="IK233" s="15"/>
      <c r="IL233" s="64"/>
      <c r="IM233" s="103"/>
      <c r="IO233" s="125"/>
      <c r="IP233" s="4" t="s">
        <v>235</v>
      </c>
    </row>
    <row r="234" spans="1:252" customFormat="1" ht="14.4" x14ac:dyDescent="0.3">
      <c r="A234" s="88"/>
      <c r="B234" s="67"/>
      <c r="C234" s="236" t="s">
        <v>236</v>
      </c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126">
        <v>8351.06</v>
      </c>
      <c r="Q234" s="120"/>
      <c r="R234" s="121"/>
      <c r="HY234" s="54"/>
      <c r="HZ234" s="64"/>
      <c r="IA234" s="64"/>
      <c r="IB234" s="64"/>
      <c r="IC234" s="64"/>
      <c r="ID234" s="64"/>
      <c r="IG234" s="15"/>
      <c r="IH234" s="15"/>
      <c r="II234" s="64"/>
      <c r="IJ234" s="15"/>
      <c r="IK234" s="15"/>
      <c r="IL234" s="64"/>
      <c r="IM234" s="103"/>
      <c r="IO234" s="125"/>
      <c r="IP234" s="4" t="s">
        <v>236</v>
      </c>
    </row>
    <row r="235" spans="1:252" customFormat="1" ht="14.4" x14ac:dyDescent="0.3">
      <c r="A235" s="88"/>
      <c r="B235" s="122"/>
      <c r="C235" s="235" t="s">
        <v>237</v>
      </c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129">
        <v>73284.67</v>
      </c>
      <c r="Q235" s="120"/>
      <c r="R235" s="121"/>
      <c r="HY235" s="54"/>
      <c r="HZ235" s="64"/>
      <c r="IA235" s="64"/>
      <c r="IB235" s="64"/>
      <c r="IC235" s="64"/>
      <c r="ID235" s="64"/>
      <c r="IG235" s="15"/>
      <c r="IH235" s="15"/>
      <c r="II235" s="64"/>
      <c r="IJ235" s="15"/>
      <c r="IK235" s="15"/>
      <c r="IL235" s="64"/>
      <c r="IM235" s="103"/>
      <c r="IO235" s="125"/>
      <c r="IQ235" s="125" t="s">
        <v>237</v>
      </c>
    </row>
    <row r="236" spans="1:252" customFormat="1" ht="14.4" x14ac:dyDescent="0.3">
      <c r="A236" s="88"/>
      <c r="B236" s="67"/>
      <c r="C236" s="236" t="s">
        <v>238</v>
      </c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127"/>
      <c r="Q236" s="120"/>
      <c r="R236" s="121"/>
      <c r="HY236" s="54"/>
      <c r="HZ236" s="64"/>
      <c r="IA236" s="64"/>
      <c r="IB236" s="64"/>
      <c r="IC236" s="64"/>
      <c r="ID236" s="64"/>
      <c r="IG236" s="15"/>
      <c r="IH236" s="15"/>
      <c r="II236" s="64"/>
      <c r="IJ236" s="15"/>
      <c r="IK236" s="15"/>
      <c r="IL236" s="64"/>
      <c r="IM236" s="103"/>
      <c r="IO236" s="125"/>
      <c r="IP236" s="4" t="s">
        <v>238</v>
      </c>
      <c r="IQ236" s="125"/>
    </row>
    <row r="237" spans="1:252" customFormat="1" ht="14.4" x14ac:dyDescent="0.3">
      <c r="A237" s="88"/>
      <c r="B237" s="67"/>
      <c r="C237" s="236" t="s">
        <v>239</v>
      </c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126">
        <v>21484.26</v>
      </c>
      <c r="Q237" s="120"/>
      <c r="R237" s="121"/>
      <c r="HY237" s="54"/>
      <c r="HZ237" s="64"/>
      <c r="IA237" s="64"/>
      <c r="IB237" s="64"/>
      <c r="IC237" s="64"/>
      <c r="ID237" s="64"/>
      <c r="IG237" s="15"/>
      <c r="IH237" s="15"/>
      <c r="II237" s="64"/>
      <c r="IJ237" s="15"/>
      <c r="IK237" s="15"/>
      <c r="IL237" s="64"/>
      <c r="IM237" s="103"/>
      <c r="IO237" s="125"/>
      <c r="IP237" s="4" t="s">
        <v>239</v>
      </c>
      <c r="IQ237" s="125"/>
    </row>
    <row r="238" spans="1:252" customFormat="1" ht="14.4" x14ac:dyDescent="0.3">
      <c r="A238" s="88"/>
      <c r="B238" s="67"/>
      <c r="C238" s="236" t="s">
        <v>240</v>
      </c>
      <c r="D238" s="236"/>
      <c r="E238" s="236"/>
      <c r="F238" s="236"/>
      <c r="G238" s="236"/>
      <c r="H238" s="236"/>
      <c r="I238" s="236"/>
      <c r="J238" s="236"/>
      <c r="K238" s="130" t="s">
        <v>241</v>
      </c>
      <c r="L238" s="123"/>
      <c r="M238" s="123"/>
      <c r="O238" s="131"/>
      <c r="P238" s="127"/>
      <c r="Q238" s="120"/>
      <c r="R238" s="121"/>
      <c r="HY238" s="54"/>
      <c r="HZ238" s="64"/>
      <c r="IA238" s="64"/>
      <c r="IB238" s="64"/>
      <c r="IC238" s="64"/>
      <c r="ID238" s="64"/>
      <c r="IG238" s="15"/>
      <c r="IH238" s="15"/>
      <c r="II238" s="64"/>
      <c r="IJ238" s="15"/>
      <c r="IK238" s="15"/>
      <c r="IL238" s="64"/>
      <c r="IM238" s="103"/>
      <c r="IO238" s="125"/>
      <c r="IQ238" s="125"/>
      <c r="IR238" s="4" t="s">
        <v>240</v>
      </c>
    </row>
    <row r="239" spans="1:252" customFormat="1" ht="14.4" x14ac:dyDescent="0.3">
      <c r="A239" s="88"/>
      <c r="B239" s="67"/>
      <c r="C239" s="236" t="s">
        <v>242</v>
      </c>
      <c r="D239" s="236"/>
      <c r="E239" s="236"/>
      <c r="F239" s="236"/>
      <c r="G239" s="236"/>
      <c r="H239" s="236"/>
      <c r="I239" s="236"/>
      <c r="J239" s="236"/>
      <c r="K239" s="130" t="s">
        <v>243</v>
      </c>
      <c r="L239" s="123"/>
      <c r="M239" s="123"/>
      <c r="O239" s="131"/>
      <c r="P239" s="127"/>
      <c r="Q239" s="120"/>
      <c r="R239" s="121"/>
      <c r="HY239" s="54"/>
      <c r="HZ239" s="64"/>
      <c r="IA239" s="64"/>
      <c r="IB239" s="64"/>
      <c r="IC239" s="64"/>
      <c r="ID239" s="64"/>
      <c r="IG239" s="15"/>
      <c r="IH239" s="15"/>
      <c r="II239" s="64"/>
      <c r="IJ239" s="15"/>
      <c r="IK239" s="15"/>
      <c r="IL239" s="64"/>
      <c r="IM239" s="103"/>
      <c r="IO239" s="125"/>
      <c r="IQ239" s="125"/>
      <c r="IR239" s="4" t="s">
        <v>242</v>
      </c>
    </row>
    <row r="240" spans="1:252" customFormat="1" ht="14.4" x14ac:dyDescent="0.3">
      <c r="A240" s="227" t="s">
        <v>244</v>
      </c>
      <c r="B240" s="228"/>
      <c r="C240" s="228"/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9"/>
      <c r="HY240" s="54" t="s">
        <v>244</v>
      </c>
      <c r="HZ240" s="64"/>
      <c r="IA240" s="64"/>
      <c r="IB240" s="64"/>
      <c r="IC240" s="64"/>
      <c r="ID240" s="64"/>
      <c r="IG240" s="15"/>
      <c r="IH240" s="15"/>
      <c r="II240" s="64"/>
      <c r="IJ240" s="15"/>
      <c r="IK240" s="15"/>
      <c r="IL240" s="64"/>
      <c r="IM240" s="103"/>
      <c r="IO240" s="125"/>
      <c r="IQ240" s="125"/>
    </row>
    <row r="241" spans="1:251" customFormat="1" ht="20.399999999999999" x14ac:dyDescent="0.3">
      <c r="A241" s="55" t="s">
        <v>245</v>
      </c>
      <c r="B241" s="56" t="s">
        <v>58</v>
      </c>
      <c r="C241" s="219" t="s">
        <v>59</v>
      </c>
      <c r="D241" s="219"/>
      <c r="E241" s="219"/>
      <c r="F241" s="219"/>
      <c r="G241" s="219"/>
      <c r="H241" s="57" t="s">
        <v>60</v>
      </c>
      <c r="I241" s="58">
        <v>0.2</v>
      </c>
      <c r="J241" s="59">
        <v>1</v>
      </c>
      <c r="K241" s="108">
        <v>0.2</v>
      </c>
      <c r="L241" s="61"/>
      <c r="M241" s="58"/>
      <c r="N241" s="62"/>
      <c r="O241" s="58"/>
      <c r="P241" s="63"/>
      <c r="HY241" s="54"/>
      <c r="HZ241" s="64" t="s">
        <v>59</v>
      </c>
      <c r="IA241" s="64" t="s">
        <v>0</v>
      </c>
      <c r="IB241" s="64" t="s">
        <v>0</v>
      </c>
      <c r="IC241" s="64" t="s">
        <v>0</v>
      </c>
      <c r="ID241" s="64" t="s">
        <v>0</v>
      </c>
      <c r="IG241" s="15"/>
      <c r="IH241" s="15"/>
      <c r="II241" s="64"/>
      <c r="IJ241" s="15"/>
      <c r="IK241" s="15"/>
      <c r="IL241" s="64"/>
      <c r="IM241" s="103"/>
      <c r="IO241" s="125"/>
      <c r="IQ241" s="125"/>
    </row>
    <row r="242" spans="1:251" customFormat="1" ht="14.4" x14ac:dyDescent="0.3">
      <c r="A242" s="65"/>
      <c r="B242" s="14"/>
      <c r="C242" s="220" t="s">
        <v>246</v>
      </c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1"/>
      <c r="HY242" s="54"/>
      <c r="HZ242" s="64"/>
      <c r="IA242" s="64"/>
      <c r="IB242" s="64"/>
      <c r="IC242" s="64"/>
      <c r="ID242" s="64"/>
      <c r="IE242" s="3" t="s">
        <v>246</v>
      </c>
      <c r="IG242" s="15"/>
      <c r="IH242" s="15"/>
      <c r="II242" s="64"/>
      <c r="IJ242" s="15"/>
      <c r="IK242" s="15"/>
      <c r="IL242" s="64"/>
      <c r="IM242" s="103"/>
      <c r="IO242" s="125"/>
      <c r="IQ242" s="125"/>
    </row>
    <row r="243" spans="1:251" customFormat="1" ht="20.399999999999999" x14ac:dyDescent="0.3">
      <c r="A243" s="66"/>
      <c r="B243" s="67" t="s">
        <v>62</v>
      </c>
      <c r="C243" s="222" t="s">
        <v>63</v>
      </c>
      <c r="D243" s="222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3"/>
      <c r="HY243" s="54"/>
      <c r="HZ243" s="64"/>
      <c r="IA243" s="64"/>
      <c r="IB243" s="64"/>
      <c r="IC243" s="64"/>
      <c r="ID243" s="64"/>
      <c r="IF243" s="3" t="s">
        <v>63</v>
      </c>
      <c r="IG243" s="15"/>
      <c r="IH243" s="15"/>
      <c r="II243" s="64"/>
      <c r="IJ243" s="15"/>
      <c r="IK243" s="15"/>
      <c r="IL243" s="64"/>
      <c r="IM243" s="103"/>
      <c r="IO243" s="125"/>
      <c r="IQ243" s="125"/>
    </row>
    <row r="244" spans="1:251" customFormat="1" ht="14.4" x14ac:dyDescent="0.3">
      <c r="A244" s="68"/>
      <c r="B244" s="69" t="s">
        <v>64</v>
      </c>
      <c r="C244" s="194" t="s">
        <v>65</v>
      </c>
      <c r="D244" s="194"/>
      <c r="E244" s="194"/>
      <c r="F244" s="194"/>
      <c r="G244" s="194"/>
      <c r="H244" s="70" t="s">
        <v>66</v>
      </c>
      <c r="I244" s="71">
        <v>80</v>
      </c>
      <c r="J244" s="72">
        <v>0.5</v>
      </c>
      <c r="K244" s="71">
        <v>8</v>
      </c>
      <c r="L244" s="10"/>
      <c r="M244" s="73"/>
      <c r="N244" s="74">
        <v>405.47</v>
      </c>
      <c r="O244" s="75"/>
      <c r="P244" s="76">
        <v>3243.76</v>
      </c>
      <c r="Q244" s="77"/>
      <c r="R244" s="77"/>
      <c r="HY244" s="54"/>
      <c r="HZ244" s="64"/>
      <c r="IA244" s="64"/>
      <c r="IB244" s="64"/>
      <c r="IC244" s="64"/>
      <c r="ID244" s="64"/>
      <c r="IG244" s="15" t="s">
        <v>65</v>
      </c>
      <c r="IH244" s="15"/>
      <c r="II244" s="64"/>
      <c r="IJ244" s="15"/>
      <c r="IK244" s="15"/>
      <c r="IL244" s="64"/>
      <c r="IM244" s="103"/>
      <c r="IO244" s="125"/>
      <c r="IQ244" s="125"/>
    </row>
    <row r="245" spans="1:251" customFormat="1" ht="14.4" x14ac:dyDescent="0.3">
      <c r="A245" s="68"/>
      <c r="B245" s="69" t="s">
        <v>67</v>
      </c>
      <c r="C245" s="194" t="s">
        <v>68</v>
      </c>
      <c r="D245" s="194"/>
      <c r="E245" s="194"/>
      <c r="F245" s="194"/>
      <c r="G245" s="194"/>
      <c r="H245" s="70" t="s">
        <v>69</v>
      </c>
      <c r="I245" s="78">
        <v>0.15</v>
      </c>
      <c r="J245" s="72">
        <v>0.5</v>
      </c>
      <c r="K245" s="93">
        <v>1.4999999999999999E-2</v>
      </c>
      <c r="L245" s="10"/>
      <c r="M245" s="73"/>
      <c r="N245" s="74">
        <v>1605.23</v>
      </c>
      <c r="O245" s="75"/>
      <c r="P245" s="76">
        <v>24.08</v>
      </c>
      <c r="Q245" s="77"/>
      <c r="R245" s="77"/>
      <c r="HY245" s="54"/>
      <c r="HZ245" s="64"/>
      <c r="IA245" s="64"/>
      <c r="IB245" s="64"/>
      <c r="IC245" s="64"/>
      <c r="ID245" s="64"/>
      <c r="IG245" s="15" t="s">
        <v>68</v>
      </c>
      <c r="IH245" s="15"/>
      <c r="II245" s="64"/>
      <c r="IJ245" s="15"/>
      <c r="IK245" s="15"/>
      <c r="IL245" s="64"/>
      <c r="IM245" s="103"/>
      <c r="IO245" s="125"/>
      <c r="IQ245" s="125"/>
    </row>
    <row r="246" spans="1:251" customFormat="1" ht="14.4" x14ac:dyDescent="0.3">
      <c r="A246" s="80"/>
      <c r="B246" s="69" t="s">
        <v>70</v>
      </c>
      <c r="C246" s="194" t="s">
        <v>71</v>
      </c>
      <c r="D246" s="194"/>
      <c r="E246" s="194"/>
      <c r="F246" s="194"/>
      <c r="G246" s="194"/>
      <c r="H246" s="70" t="s">
        <v>66</v>
      </c>
      <c r="I246" s="78">
        <v>0.15</v>
      </c>
      <c r="J246" s="72">
        <v>0.5</v>
      </c>
      <c r="K246" s="93">
        <v>1.4999999999999999E-2</v>
      </c>
      <c r="L246" s="81"/>
      <c r="M246" s="75"/>
      <c r="N246" s="82">
        <v>544.66</v>
      </c>
      <c r="O246" s="75"/>
      <c r="P246" s="83">
        <v>8.17</v>
      </c>
      <c r="HY246" s="54"/>
      <c r="HZ246" s="64"/>
      <c r="IA246" s="64"/>
      <c r="IB246" s="64"/>
      <c r="IC246" s="64"/>
      <c r="ID246" s="64"/>
      <c r="IG246" s="15"/>
      <c r="IH246" s="15" t="s">
        <v>71</v>
      </c>
      <c r="II246" s="64"/>
      <c r="IJ246" s="15"/>
      <c r="IK246" s="15"/>
      <c r="IL246" s="64"/>
      <c r="IM246" s="103"/>
      <c r="IO246" s="125"/>
      <c r="IQ246" s="125"/>
    </row>
    <row r="247" spans="1:251" customFormat="1" ht="14.4" x14ac:dyDescent="0.3">
      <c r="A247" s="68"/>
      <c r="B247" s="69" t="s">
        <v>72</v>
      </c>
      <c r="C247" s="194" t="s">
        <v>73</v>
      </c>
      <c r="D247" s="194"/>
      <c r="E247" s="194"/>
      <c r="F247" s="194"/>
      <c r="G247" s="194"/>
      <c r="H247" s="70" t="s">
        <v>69</v>
      </c>
      <c r="I247" s="78">
        <v>3.35</v>
      </c>
      <c r="J247" s="72">
        <v>0.5</v>
      </c>
      <c r="K247" s="93">
        <v>0.33500000000000002</v>
      </c>
      <c r="L247" s="84">
        <v>11.45</v>
      </c>
      <c r="M247" s="85">
        <v>1.53</v>
      </c>
      <c r="N247" s="74">
        <v>17.52</v>
      </c>
      <c r="O247" s="75"/>
      <c r="P247" s="76">
        <v>5.87</v>
      </c>
      <c r="Q247" s="77"/>
      <c r="R247" s="77"/>
      <c r="HY247" s="54"/>
      <c r="HZ247" s="64"/>
      <c r="IA247" s="64"/>
      <c r="IB247" s="64"/>
      <c r="IC247" s="64"/>
      <c r="ID247" s="64"/>
      <c r="IG247" s="15" t="s">
        <v>73</v>
      </c>
      <c r="IH247" s="15"/>
      <c r="II247" s="64"/>
      <c r="IJ247" s="15"/>
      <c r="IK247" s="15"/>
      <c r="IL247" s="64"/>
      <c r="IM247" s="103"/>
      <c r="IO247" s="125"/>
      <c r="IQ247" s="125"/>
    </row>
    <row r="248" spans="1:251" customFormat="1" ht="14.4" x14ac:dyDescent="0.3">
      <c r="A248" s="68"/>
      <c r="B248" s="69" t="s">
        <v>74</v>
      </c>
      <c r="C248" s="194" t="s">
        <v>75</v>
      </c>
      <c r="D248" s="194"/>
      <c r="E248" s="194"/>
      <c r="F248" s="194"/>
      <c r="G248" s="194"/>
      <c r="H248" s="70" t="s">
        <v>69</v>
      </c>
      <c r="I248" s="78">
        <v>0.15</v>
      </c>
      <c r="J248" s="72">
        <v>0.5</v>
      </c>
      <c r="K248" s="93">
        <v>1.4999999999999999E-2</v>
      </c>
      <c r="L248" s="10"/>
      <c r="M248" s="73"/>
      <c r="N248" s="74">
        <v>554.65</v>
      </c>
      <c r="O248" s="75"/>
      <c r="P248" s="76">
        <v>8.32</v>
      </c>
      <c r="Q248" s="77"/>
      <c r="R248" s="77"/>
      <c r="HY248" s="54"/>
      <c r="HZ248" s="64"/>
      <c r="IA248" s="64"/>
      <c r="IB248" s="64"/>
      <c r="IC248" s="64"/>
      <c r="ID248" s="64"/>
      <c r="IG248" s="15" t="s">
        <v>75</v>
      </c>
      <c r="IH248" s="15"/>
      <c r="II248" s="64"/>
      <c r="IJ248" s="15"/>
      <c r="IK248" s="15"/>
      <c r="IL248" s="64"/>
      <c r="IM248" s="103"/>
      <c r="IO248" s="125"/>
      <c r="IQ248" s="125"/>
    </row>
    <row r="249" spans="1:251" customFormat="1" ht="14.4" x14ac:dyDescent="0.3">
      <c r="A249" s="80"/>
      <c r="B249" s="69" t="s">
        <v>76</v>
      </c>
      <c r="C249" s="194" t="s">
        <v>77</v>
      </c>
      <c r="D249" s="194"/>
      <c r="E249" s="194"/>
      <c r="F249" s="194"/>
      <c r="G249" s="194"/>
      <c r="H249" s="70" t="s">
        <v>66</v>
      </c>
      <c r="I249" s="78">
        <v>0.15</v>
      </c>
      <c r="J249" s="72">
        <v>0.5</v>
      </c>
      <c r="K249" s="93">
        <v>1.4999999999999999E-2</v>
      </c>
      <c r="L249" s="81"/>
      <c r="M249" s="75"/>
      <c r="N249" s="82">
        <v>405.47</v>
      </c>
      <c r="O249" s="75"/>
      <c r="P249" s="83">
        <v>6.08</v>
      </c>
      <c r="HY249" s="54"/>
      <c r="HZ249" s="64"/>
      <c r="IA249" s="64"/>
      <c r="IB249" s="64"/>
      <c r="IC249" s="64"/>
      <c r="ID249" s="64"/>
      <c r="IG249" s="15"/>
      <c r="IH249" s="15" t="s">
        <v>77</v>
      </c>
      <c r="II249" s="64"/>
      <c r="IJ249" s="15"/>
      <c r="IK249" s="15"/>
      <c r="IL249" s="64"/>
      <c r="IM249" s="103"/>
      <c r="IO249" s="125"/>
      <c r="IQ249" s="125"/>
    </row>
    <row r="250" spans="1:251" customFormat="1" ht="20.399999999999999" x14ac:dyDescent="0.3">
      <c r="A250" s="68"/>
      <c r="B250" s="69" t="s">
        <v>78</v>
      </c>
      <c r="C250" s="194" t="s">
        <v>79</v>
      </c>
      <c r="D250" s="194"/>
      <c r="E250" s="194"/>
      <c r="F250" s="194"/>
      <c r="G250" s="194"/>
      <c r="H250" s="70" t="s">
        <v>69</v>
      </c>
      <c r="I250" s="78">
        <v>0.44</v>
      </c>
      <c r="J250" s="72">
        <v>0.5</v>
      </c>
      <c r="K250" s="93">
        <v>4.3999999999999997E-2</v>
      </c>
      <c r="L250" s="87">
        <v>4399.58</v>
      </c>
      <c r="M250" s="85">
        <v>1.43</v>
      </c>
      <c r="N250" s="74">
        <v>6291.4</v>
      </c>
      <c r="O250" s="75"/>
      <c r="P250" s="76">
        <v>276.82</v>
      </c>
      <c r="Q250" s="77"/>
      <c r="R250" s="77"/>
      <c r="HY250" s="54"/>
      <c r="HZ250" s="64"/>
      <c r="IA250" s="64"/>
      <c r="IB250" s="64"/>
      <c r="IC250" s="64"/>
      <c r="ID250" s="64"/>
      <c r="IG250" s="15" t="s">
        <v>79</v>
      </c>
      <c r="IH250" s="15"/>
      <c r="II250" s="64"/>
      <c r="IJ250" s="15"/>
      <c r="IK250" s="15"/>
      <c r="IL250" s="64"/>
      <c r="IM250" s="103"/>
      <c r="IO250" s="125"/>
      <c r="IQ250" s="125"/>
    </row>
    <row r="251" spans="1:251" customFormat="1" ht="14.4" x14ac:dyDescent="0.3">
      <c r="A251" s="80"/>
      <c r="B251" s="69" t="s">
        <v>80</v>
      </c>
      <c r="C251" s="194" t="s">
        <v>81</v>
      </c>
      <c r="D251" s="194"/>
      <c r="E251" s="194"/>
      <c r="F251" s="194"/>
      <c r="G251" s="194"/>
      <c r="H251" s="70" t="s">
        <v>66</v>
      </c>
      <c r="I251" s="78">
        <v>0.44</v>
      </c>
      <c r="J251" s="72">
        <v>0.5</v>
      </c>
      <c r="K251" s="93">
        <v>4.3999999999999997E-2</v>
      </c>
      <c r="L251" s="81"/>
      <c r="M251" s="75"/>
      <c r="N251" s="82">
        <v>465.99</v>
      </c>
      <c r="O251" s="75"/>
      <c r="P251" s="83">
        <v>20.5</v>
      </c>
      <c r="HY251" s="54"/>
      <c r="HZ251" s="64"/>
      <c r="IA251" s="64"/>
      <c r="IB251" s="64"/>
      <c r="IC251" s="64"/>
      <c r="ID251" s="64"/>
      <c r="IG251" s="15"/>
      <c r="IH251" s="15" t="s">
        <v>81</v>
      </c>
      <c r="II251" s="64"/>
      <c r="IJ251" s="15"/>
      <c r="IK251" s="15"/>
      <c r="IL251" s="64"/>
      <c r="IM251" s="103"/>
      <c r="IO251" s="125"/>
      <c r="IQ251" s="125"/>
    </row>
    <row r="252" spans="1:251" customFormat="1" ht="14.4" x14ac:dyDescent="0.3">
      <c r="A252" s="68"/>
      <c r="B252" s="69" t="s">
        <v>82</v>
      </c>
      <c r="C252" s="194" t="s">
        <v>83</v>
      </c>
      <c r="D252" s="194"/>
      <c r="E252" s="194"/>
      <c r="F252" s="194"/>
      <c r="G252" s="194"/>
      <c r="H252" s="70" t="s">
        <v>84</v>
      </c>
      <c r="I252" s="78">
        <v>0.47</v>
      </c>
      <c r="J252" s="71">
        <v>0</v>
      </c>
      <c r="K252" s="71">
        <v>0</v>
      </c>
      <c r="L252" s="84">
        <v>340.41</v>
      </c>
      <c r="M252" s="85">
        <v>1.66</v>
      </c>
      <c r="N252" s="74">
        <v>565.08000000000004</v>
      </c>
      <c r="O252" s="75"/>
      <c r="P252" s="76">
        <v>0</v>
      </c>
      <c r="Q252" s="77"/>
      <c r="R252" s="77"/>
      <c r="HY252" s="54"/>
      <c r="HZ252" s="64"/>
      <c r="IA252" s="64"/>
      <c r="IB252" s="64"/>
      <c r="IC252" s="64"/>
      <c r="ID252" s="64"/>
      <c r="IG252" s="15" t="s">
        <v>83</v>
      </c>
      <c r="IH252" s="15"/>
      <c r="II252" s="64"/>
      <c r="IJ252" s="15"/>
      <c r="IK252" s="15"/>
      <c r="IL252" s="64"/>
      <c r="IM252" s="103"/>
      <c r="IO252" s="125"/>
      <c r="IQ252" s="125"/>
    </row>
    <row r="253" spans="1:251" customFormat="1" ht="14.4" x14ac:dyDescent="0.3">
      <c r="A253" s="68"/>
      <c r="B253" s="69" t="s">
        <v>85</v>
      </c>
      <c r="C253" s="194" t="s">
        <v>86</v>
      </c>
      <c r="D253" s="194"/>
      <c r="E253" s="194"/>
      <c r="F253" s="194"/>
      <c r="G253" s="194"/>
      <c r="H253" s="70" t="s">
        <v>84</v>
      </c>
      <c r="I253" s="78">
        <v>0.54</v>
      </c>
      <c r="J253" s="71">
        <v>0</v>
      </c>
      <c r="K253" s="71">
        <v>0</v>
      </c>
      <c r="L253" s="84">
        <v>114.64</v>
      </c>
      <c r="M253" s="85">
        <v>1.07</v>
      </c>
      <c r="N253" s="74">
        <v>122.66</v>
      </c>
      <c r="O253" s="75"/>
      <c r="P253" s="76">
        <v>0</v>
      </c>
      <c r="Q253" s="77"/>
      <c r="R253" s="77"/>
      <c r="HY253" s="54"/>
      <c r="HZ253" s="64"/>
      <c r="IA253" s="64"/>
      <c r="IB253" s="64"/>
      <c r="IC253" s="64"/>
      <c r="ID253" s="64"/>
      <c r="IG253" s="15" t="s">
        <v>86</v>
      </c>
      <c r="IH253" s="15"/>
      <c r="II253" s="64"/>
      <c r="IJ253" s="15"/>
      <c r="IK253" s="15"/>
      <c r="IL253" s="64"/>
      <c r="IM253" s="103"/>
      <c r="IO253" s="125"/>
      <c r="IQ253" s="125"/>
    </row>
    <row r="254" spans="1:251" customFormat="1" ht="14.4" x14ac:dyDescent="0.3">
      <c r="A254" s="68"/>
      <c r="B254" s="69" t="s">
        <v>87</v>
      </c>
      <c r="C254" s="194" t="s">
        <v>88</v>
      </c>
      <c r="D254" s="194"/>
      <c r="E254" s="194"/>
      <c r="F254" s="194"/>
      <c r="G254" s="194"/>
      <c r="H254" s="70" t="s">
        <v>84</v>
      </c>
      <c r="I254" s="78">
        <v>0.81</v>
      </c>
      <c r="J254" s="71">
        <v>0</v>
      </c>
      <c r="K254" s="71">
        <v>0</v>
      </c>
      <c r="L254" s="84">
        <v>36.31</v>
      </c>
      <c r="M254" s="85">
        <v>0.83</v>
      </c>
      <c r="N254" s="74">
        <v>30.14</v>
      </c>
      <c r="O254" s="75"/>
      <c r="P254" s="76">
        <v>0</v>
      </c>
      <c r="Q254" s="77"/>
      <c r="R254" s="77"/>
      <c r="HY254" s="54"/>
      <c r="HZ254" s="64"/>
      <c r="IA254" s="64"/>
      <c r="IB254" s="64"/>
      <c r="IC254" s="64"/>
      <c r="ID254" s="64"/>
      <c r="IG254" s="15" t="s">
        <v>88</v>
      </c>
      <c r="IH254" s="15"/>
      <c r="II254" s="64"/>
      <c r="IJ254" s="15"/>
      <c r="IK254" s="15"/>
      <c r="IL254" s="64"/>
      <c r="IM254" s="103"/>
      <c r="IO254" s="125"/>
      <c r="IQ254" s="125"/>
    </row>
    <row r="255" spans="1:251" customFormat="1" ht="14.4" x14ac:dyDescent="0.3">
      <c r="A255" s="68"/>
      <c r="B255" s="69" t="s">
        <v>89</v>
      </c>
      <c r="C255" s="194" t="s">
        <v>90</v>
      </c>
      <c r="D255" s="194"/>
      <c r="E255" s="194"/>
      <c r="F255" s="194"/>
      <c r="G255" s="194"/>
      <c r="H255" s="70" t="s">
        <v>91</v>
      </c>
      <c r="I255" s="78">
        <v>0.21</v>
      </c>
      <c r="J255" s="71">
        <v>0</v>
      </c>
      <c r="K255" s="71">
        <v>0</v>
      </c>
      <c r="L255" s="84">
        <v>931.11</v>
      </c>
      <c r="M255" s="85">
        <v>1.61</v>
      </c>
      <c r="N255" s="74">
        <v>1499.09</v>
      </c>
      <c r="O255" s="75"/>
      <c r="P255" s="76">
        <v>0</v>
      </c>
      <c r="Q255" s="77"/>
      <c r="R255" s="77"/>
      <c r="HY255" s="54"/>
      <c r="HZ255" s="64"/>
      <c r="IA255" s="64"/>
      <c r="IB255" s="64"/>
      <c r="IC255" s="64"/>
      <c r="ID255" s="64"/>
      <c r="IG255" s="15" t="s">
        <v>90</v>
      </c>
      <c r="IH255" s="15"/>
      <c r="II255" s="64"/>
      <c r="IJ255" s="15"/>
      <c r="IK255" s="15"/>
      <c r="IL255" s="64"/>
      <c r="IM255" s="103"/>
      <c r="IO255" s="125"/>
      <c r="IQ255" s="125"/>
    </row>
    <row r="256" spans="1:251" customFormat="1" ht="14.4" x14ac:dyDescent="0.3">
      <c r="A256" s="68"/>
      <c r="B256" s="69" t="s">
        <v>92</v>
      </c>
      <c r="C256" s="194" t="s">
        <v>93</v>
      </c>
      <c r="D256" s="194"/>
      <c r="E256" s="194"/>
      <c r="F256" s="194"/>
      <c r="G256" s="194"/>
      <c r="H256" s="70" t="s">
        <v>91</v>
      </c>
      <c r="I256" s="78">
        <v>0.02</v>
      </c>
      <c r="J256" s="71">
        <v>0</v>
      </c>
      <c r="K256" s="71">
        <v>0</v>
      </c>
      <c r="L256" s="84">
        <v>149.19999999999999</v>
      </c>
      <c r="M256" s="85">
        <v>1.49</v>
      </c>
      <c r="N256" s="74">
        <v>222.31</v>
      </c>
      <c r="O256" s="75"/>
      <c r="P256" s="76">
        <v>0</v>
      </c>
      <c r="Q256" s="77"/>
      <c r="R256" s="77"/>
      <c r="HY256" s="54"/>
      <c r="HZ256" s="64"/>
      <c r="IA256" s="64"/>
      <c r="IB256" s="64"/>
      <c r="IC256" s="64"/>
      <c r="ID256" s="64"/>
      <c r="IG256" s="15" t="s">
        <v>93</v>
      </c>
      <c r="IH256" s="15"/>
      <c r="II256" s="64"/>
      <c r="IJ256" s="15"/>
      <c r="IK256" s="15"/>
      <c r="IL256" s="64"/>
      <c r="IM256" s="103"/>
      <c r="IO256" s="125"/>
      <c r="IQ256" s="125"/>
    </row>
    <row r="257" spans="1:251" customFormat="1" ht="14.4" x14ac:dyDescent="0.3">
      <c r="A257" s="88"/>
      <c r="B257" s="67"/>
      <c r="C257" s="230" t="s">
        <v>94</v>
      </c>
      <c r="D257" s="230"/>
      <c r="E257" s="230"/>
      <c r="F257" s="230"/>
      <c r="G257" s="230"/>
      <c r="H257" s="57"/>
      <c r="I257" s="58"/>
      <c r="J257" s="58"/>
      <c r="K257" s="58"/>
      <c r="L257" s="61"/>
      <c r="M257" s="58"/>
      <c r="N257" s="89"/>
      <c r="O257" s="58"/>
      <c r="P257" s="90">
        <v>3593.6</v>
      </c>
      <c r="Q257" s="77"/>
      <c r="R257" s="77"/>
      <c r="HY257" s="54"/>
      <c r="HZ257" s="64"/>
      <c r="IA257" s="64"/>
      <c r="IB257" s="64"/>
      <c r="IC257" s="64"/>
      <c r="ID257" s="64"/>
      <c r="IG257" s="15"/>
      <c r="IH257" s="15"/>
      <c r="II257" s="64" t="s">
        <v>94</v>
      </c>
      <c r="IJ257" s="15"/>
      <c r="IK257" s="15"/>
      <c r="IL257" s="64"/>
      <c r="IM257" s="103"/>
      <c r="IO257" s="125"/>
      <c r="IQ257" s="125"/>
    </row>
    <row r="258" spans="1:251" customFormat="1" ht="14.4" x14ac:dyDescent="0.3">
      <c r="A258" s="80" t="s">
        <v>247</v>
      </c>
      <c r="B258" s="69" t="s">
        <v>96</v>
      </c>
      <c r="C258" s="194" t="s">
        <v>97</v>
      </c>
      <c r="D258" s="194"/>
      <c r="E258" s="194"/>
      <c r="F258" s="194"/>
      <c r="G258" s="194"/>
      <c r="H258" s="70" t="s">
        <v>98</v>
      </c>
      <c r="I258" s="71">
        <v>2</v>
      </c>
      <c r="J258" s="75"/>
      <c r="K258" s="71">
        <v>2</v>
      </c>
      <c r="L258" s="81"/>
      <c r="M258" s="75"/>
      <c r="N258" s="81"/>
      <c r="O258" s="72">
        <v>0.5</v>
      </c>
      <c r="P258" s="83">
        <v>64.88</v>
      </c>
      <c r="HY258" s="54"/>
      <c r="HZ258" s="64"/>
      <c r="IA258" s="64"/>
      <c r="IB258" s="64"/>
      <c r="IC258" s="64"/>
      <c r="ID258" s="64"/>
      <c r="IG258" s="15"/>
      <c r="IH258" s="15"/>
      <c r="II258" s="64"/>
      <c r="IJ258" s="15" t="s">
        <v>97</v>
      </c>
      <c r="IK258" s="15"/>
      <c r="IL258" s="64"/>
      <c r="IM258" s="103"/>
      <c r="IO258" s="125"/>
      <c r="IQ258" s="125"/>
    </row>
    <row r="259" spans="1:251" customFormat="1" ht="14.4" x14ac:dyDescent="0.3">
      <c r="A259" s="80"/>
      <c r="B259" s="69"/>
      <c r="C259" s="194" t="s">
        <v>99</v>
      </c>
      <c r="D259" s="194"/>
      <c r="E259" s="194"/>
      <c r="F259" s="194"/>
      <c r="G259" s="194"/>
      <c r="H259" s="70"/>
      <c r="I259" s="75"/>
      <c r="J259" s="75"/>
      <c r="K259" s="75"/>
      <c r="L259" s="81"/>
      <c r="M259" s="75"/>
      <c r="N259" s="81"/>
      <c r="O259" s="75"/>
      <c r="P259" s="76">
        <v>3278.51</v>
      </c>
      <c r="HY259" s="54"/>
      <c r="HZ259" s="64"/>
      <c r="IA259" s="64"/>
      <c r="IB259" s="64"/>
      <c r="IC259" s="64"/>
      <c r="ID259" s="64"/>
      <c r="IG259" s="15"/>
      <c r="IH259" s="15"/>
      <c r="II259" s="64"/>
      <c r="IJ259" s="15"/>
      <c r="IK259" s="15" t="s">
        <v>99</v>
      </c>
      <c r="IL259" s="64"/>
      <c r="IM259" s="103"/>
      <c r="IO259" s="125"/>
      <c r="IQ259" s="125"/>
    </row>
    <row r="260" spans="1:251" customFormat="1" ht="14.4" x14ac:dyDescent="0.3">
      <c r="A260" s="80"/>
      <c r="B260" s="69" t="s">
        <v>100</v>
      </c>
      <c r="C260" s="194" t="s">
        <v>101</v>
      </c>
      <c r="D260" s="194"/>
      <c r="E260" s="194"/>
      <c r="F260" s="194"/>
      <c r="G260" s="194"/>
      <c r="H260" s="70" t="s">
        <v>98</v>
      </c>
      <c r="I260" s="71">
        <v>90</v>
      </c>
      <c r="J260" s="75"/>
      <c r="K260" s="71">
        <v>90</v>
      </c>
      <c r="L260" s="81"/>
      <c r="M260" s="75"/>
      <c r="N260" s="81"/>
      <c r="O260" s="75"/>
      <c r="P260" s="76">
        <v>2950.66</v>
      </c>
      <c r="HY260" s="54"/>
      <c r="HZ260" s="64"/>
      <c r="IA260" s="64"/>
      <c r="IB260" s="64"/>
      <c r="IC260" s="64"/>
      <c r="ID260" s="64"/>
      <c r="IG260" s="15"/>
      <c r="IH260" s="15"/>
      <c r="II260" s="64"/>
      <c r="IJ260" s="15"/>
      <c r="IK260" s="15" t="s">
        <v>101</v>
      </c>
      <c r="IL260" s="64"/>
      <c r="IM260" s="103"/>
      <c r="IO260" s="125"/>
      <c r="IQ260" s="125"/>
    </row>
    <row r="261" spans="1:251" customFormat="1" ht="14.4" x14ac:dyDescent="0.3">
      <c r="A261" s="80"/>
      <c r="B261" s="69" t="s">
        <v>102</v>
      </c>
      <c r="C261" s="194" t="s">
        <v>103</v>
      </c>
      <c r="D261" s="194"/>
      <c r="E261" s="194"/>
      <c r="F261" s="194"/>
      <c r="G261" s="194"/>
      <c r="H261" s="70" t="s">
        <v>98</v>
      </c>
      <c r="I261" s="71">
        <v>46</v>
      </c>
      <c r="J261" s="75"/>
      <c r="K261" s="71">
        <v>46</v>
      </c>
      <c r="L261" s="81"/>
      <c r="M261" s="75"/>
      <c r="N261" s="81"/>
      <c r="O261" s="75"/>
      <c r="P261" s="76">
        <v>1508.11</v>
      </c>
      <c r="HY261" s="54"/>
      <c r="HZ261" s="64"/>
      <c r="IA261" s="64"/>
      <c r="IB261" s="64"/>
      <c r="IC261" s="64"/>
      <c r="ID261" s="64"/>
      <c r="IG261" s="15"/>
      <c r="IH261" s="15"/>
      <c r="II261" s="64"/>
      <c r="IJ261" s="15"/>
      <c r="IK261" s="15" t="s">
        <v>103</v>
      </c>
      <c r="IL261" s="64"/>
      <c r="IM261" s="103"/>
      <c r="IO261" s="125"/>
      <c r="IQ261" s="125"/>
    </row>
    <row r="262" spans="1:251" customFormat="1" ht="14.4" x14ac:dyDescent="0.3">
      <c r="A262" s="91"/>
      <c r="B262" s="92"/>
      <c r="C262" s="230" t="s">
        <v>104</v>
      </c>
      <c r="D262" s="230"/>
      <c r="E262" s="230"/>
      <c r="F262" s="230"/>
      <c r="G262" s="230"/>
      <c r="H262" s="57"/>
      <c r="I262" s="58"/>
      <c r="J262" s="58"/>
      <c r="K262" s="58"/>
      <c r="L262" s="61"/>
      <c r="M262" s="58"/>
      <c r="N262" s="89">
        <v>40586.25</v>
      </c>
      <c r="O262" s="58"/>
      <c r="P262" s="90">
        <v>8117.25</v>
      </c>
      <c r="HY262" s="54"/>
      <c r="HZ262" s="64"/>
      <c r="IA262" s="64"/>
      <c r="IB262" s="64"/>
      <c r="IC262" s="64"/>
      <c r="ID262" s="64"/>
      <c r="IG262" s="15"/>
      <c r="IH262" s="15"/>
      <c r="II262" s="64"/>
      <c r="IJ262" s="15"/>
      <c r="IK262" s="15"/>
      <c r="IL262" s="64" t="s">
        <v>104</v>
      </c>
      <c r="IM262" s="103"/>
      <c r="IO262" s="125"/>
      <c r="IQ262" s="125"/>
    </row>
    <row r="263" spans="1:251" customFormat="1" ht="14.4" x14ac:dyDescent="0.3">
      <c r="A263" s="55" t="s">
        <v>248</v>
      </c>
      <c r="B263" s="56" t="s">
        <v>106</v>
      </c>
      <c r="C263" s="219" t="s">
        <v>107</v>
      </c>
      <c r="D263" s="219"/>
      <c r="E263" s="219"/>
      <c r="F263" s="219"/>
      <c r="G263" s="219"/>
      <c r="H263" s="57" t="s">
        <v>108</v>
      </c>
      <c r="I263" s="58">
        <v>0.02</v>
      </c>
      <c r="J263" s="59">
        <v>1</v>
      </c>
      <c r="K263" s="60">
        <v>0.02</v>
      </c>
      <c r="L263" s="61"/>
      <c r="M263" s="58"/>
      <c r="N263" s="62"/>
      <c r="O263" s="58"/>
      <c r="P263" s="63"/>
      <c r="HY263" s="54"/>
      <c r="HZ263" s="64" t="s">
        <v>107</v>
      </c>
      <c r="IA263" s="64" t="s">
        <v>0</v>
      </c>
      <c r="IB263" s="64" t="s">
        <v>0</v>
      </c>
      <c r="IC263" s="64" t="s">
        <v>0</v>
      </c>
      <c r="ID263" s="64" t="s">
        <v>0</v>
      </c>
      <c r="IG263" s="15"/>
      <c r="IH263" s="15"/>
      <c r="II263" s="64"/>
      <c r="IJ263" s="15"/>
      <c r="IK263" s="15"/>
      <c r="IL263" s="64"/>
      <c r="IM263" s="103"/>
      <c r="IO263" s="125"/>
      <c r="IQ263" s="125"/>
    </row>
    <row r="264" spans="1:251" customFormat="1" ht="14.4" x14ac:dyDescent="0.3">
      <c r="A264" s="65"/>
      <c r="B264" s="14"/>
      <c r="C264" s="220" t="s">
        <v>249</v>
      </c>
      <c r="D264" s="220"/>
      <c r="E264" s="220"/>
      <c r="F264" s="220"/>
      <c r="G264" s="220"/>
      <c r="H264" s="220"/>
      <c r="I264" s="220"/>
      <c r="J264" s="220"/>
      <c r="K264" s="220"/>
      <c r="L264" s="220"/>
      <c r="M264" s="220"/>
      <c r="N264" s="220"/>
      <c r="O264" s="220"/>
      <c r="P264" s="221"/>
      <c r="HY264" s="54"/>
      <c r="HZ264" s="64"/>
      <c r="IA264" s="64"/>
      <c r="IB264" s="64"/>
      <c r="IC264" s="64"/>
      <c r="ID264" s="64"/>
      <c r="IE264" s="3" t="s">
        <v>249</v>
      </c>
      <c r="IG264" s="15"/>
      <c r="IH264" s="15"/>
      <c r="II264" s="64"/>
      <c r="IJ264" s="15"/>
      <c r="IK264" s="15"/>
      <c r="IL264" s="64"/>
      <c r="IM264" s="103"/>
      <c r="IO264" s="125"/>
      <c r="IQ264" s="125"/>
    </row>
    <row r="265" spans="1:251" customFormat="1" ht="20.399999999999999" x14ac:dyDescent="0.3">
      <c r="A265" s="66"/>
      <c r="B265" s="67" t="s">
        <v>110</v>
      </c>
      <c r="C265" s="222" t="s">
        <v>111</v>
      </c>
      <c r="D265" s="222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3"/>
      <c r="HY265" s="54"/>
      <c r="HZ265" s="64"/>
      <c r="IA265" s="64"/>
      <c r="IB265" s="64"/>
      <c r="IC265" s="64"/>
      <c r="ID265" s="64"/>
      <c r="IF265" s="3" t="s">
        <v>111</v>
      </c>
      <c r="IG265" s="15"/>
      <c r="IH265" s="15"/>
      <c r="II265" s="64"/>
      <c r="IJ265" s="15"/>
      <c r="IK265" s="15"/>
      <c r="IL265" s="64"/>
      <c r="IM265" s="103"/>
      <c r="IO265" s="125"/>
      <c r="IQ265" s="125"/>
    </row>
    <row r="266" spans="1:251" customFormat="1" ht="14.4" x14ac:dyDescent="0.3">
      <c r="A266" s="68"/>
      <c r="B266" s="69" t="s">
        <v>64</v>
      </c>
      <c r="C266" s="194" t="s">
        <v>65</v>
      </c>
      <c r="D266" s="194"/>
      <c r="E266" s="194"/>
      <c r="F266" s="194"/>
      <c r="G266" s="194"/>
      <c r="H266" s="70" t="s">
        <v>66</v>
      </c>
      <c r="I266" s="71">
        <v>447</v>
      </c>
      <c r="J266" s="72">
        <v>0.3</v>
      </c>
      <c r="K266" s="93">
        <v>2.6819999999999999</v>
      </c>
      <c r="L266" s="10"/>
      <c r="M266" s="73"/>
      <c r="N266" s="74">
        <v>405.47</v>
      </c>
      <c r="O266" s="75"/>
      <c r="P266" s="76">
        <v>1087.47</v>
      </c>
      <c r="Q266" s="77"/>
      <c r="R266" s="77"/>
      <c r="HY266" s="54"/>
      <c r="HZ266" s="64"/>
      <c r="IA266" s="64"/>
      <c r="IB266" s="64"/>
      <c r="IC266" s="64"/>
      <c r="ID266" s="64"/>
      <c r="IG266" s="15" t="s">
        <v>65</v>
      </c>
      <c r="IH266" s="15"/>
      <c r="II266" s="64"/>
      <c r="IJ266" s="15"/>
      <c r="IK266" s="15"/>
      <c r="IL266" s="64"/>
      <c r="IM266" s="103"/>
      <c r="IO266" s="125"/>
      <c r="IQ266" s="125"/>
    </row>
    <row r="267" spans="1:251" customFormat="1" ht="14.4" x14ac:dyDescent="0.3">
      <c r="A267" s="68"/>
      <c r="B267" s="69" t="s">
        <v>67</v>
      </c>
      <c r="C267" s="194" t="s">
        <v>68</v>
      </c>
      <c r="D267" s="194"/>
      <c r="E267" s="194"/>
      <c r="F267" s="194"/>
      <c r="G267" s="194"/>
      <c r="H267" s="70" t="s">
        <v>69</v>
      </c>
      <c r="I267" s="78">
        <v>5.01</v>
      </c>
      <c r="J267" s="72">
        <v>0.3</v>
      </c>
      <c r="K267" s="79">
        <v>3.006E-2</v>
      </c>
      <c r="L267" s="10"/>
      <c r="M267" s="73"/>
      <c r="N267" s="74">
        <v>1605.23</v>
      </c>
      <c r="O267" s="75"/>
      <c r="P267" s="76">
        <v>48.25</v>
      </c>
      <c r="Q267" s="77"/>
      <c r="R267" s="77"/>
      <c r="HY267" s="54"/>
      <c r="HZ267" s="64"/>
      <c r="IA267" s="64"/>
      <c r="IB267" s="64"/>
      <c r="IC267" s="64"/>
      <c r="ID267" s="64"/>
      <c r="IG267" s="15" t="s">
        <v>68</v>
      </c>
      <c r="IH267" s="15"/>
      <c r="II267" s="64"/>
      <c r="IJ267" s="15"/>
      <c r="IK267" s="15"/>
      <c r="IL267" s="64"/>
      <c r="IM267" s="103"/>
      <c r="IO267" s="125"/>
      <c r="IQ267" s="125"/>
    </row>
    <row r="268" spans="1:251" customFormat="1" ht="14.4" x14ac:dyDescent="0.3">
      <c r="A268" s="80"/>
      <c r="B268" s="69" t="s">
        <v>70</v>
      </c>
      <c r="C268" s="194" t="s">
        <v>71</v>
      </c>
      <c r="D268" s="194"/>
      <c r="E268" s="194"/>
      <c r="F268" s="194"/>
      <c r="G268" s="194"/>
      <c r="H268" s="70" t="s">
        <v>66</v>
      </c>
      <c r="I268" s="78">
        <v>5.01</v>
      </c>
      <c r="J268" s="72">
        <v>0.3</v>
      </c>
      <c r="K268" s="79">
        <v>3.006E-2</v>
      </c>
      <c r="L268" s="81"/>
      <c r="M268" s="75"/>
      <c r="N268" s="82">
        <v>544.66</v>
      </c>
      <c r="O268" s="75"/>
      <c r="P268" s="83">
        <v>16.37</v>
      </c>
      <c r="HY268" s="54"/>
      <c r="HZ268" s="64"/>
      <c r="IA268" s="64"/>
      <c r="IB268" s="64"/>
      <c r="IC268" s="64"/>
      <c r="ID268" s="64"/>
      <c r="IG268" s="15"/>
      <c r="IH268" s="15" t="s">
        <v>71</v>
      </c>
      <c r="II268" s="64"/>
      <c r="IJ268" s="15"/>
      <c r="IK268" s="15"/>
      <c r="IL268" s="64"/>
      <c r="IM268" s="103"/>
      <c r="IO268" s="125"/>
      <c r="IQ268" s="125"/>
    </row>
    <row r="269" spans="1:251" customFormat="1" ht="14.4" x14ac:dyDescent="0.3">
      <c r="A269" s="68"/>
      <c r="B269" s="69" t="s">
        <v>72</v>
      </c>
      <c r="C269" s="194" t="s">
        <v>73</v>
      </c>
      <c r="D269" s="194"/>
      <c r="E269" s="194"/>
      <c r="F269" s="194"/>
      <c r="G269" s="194"/>
      <c r="H269" s="70" t="s">
        <v>69</v>
      </c>
      <c r="I269" s="78">
        <v>6.26</v>
      </c>
      <c r="J269" s="72">
        <v>0.3</v>
      </c>
      <c r="K269" s="79">
        <v>3.7560000000000003E-2</v>
      </c>
      <c r="L269" s="84">
        <v>11.45</v>
      </c>
      <c r="M269" s="85">
        <v>1.53</v>
      </c>
      <c r="N269" s="74">
        <v>17.52</v>
      </c>
      <c r="O269" s="75"/>
      <c r="P269" s="76">
        <v>0.66</v>
      </c>
      <c r="Q269" s="77"/>
      <c r="R269" s="77"/>
      <c r="HY269" s="54"/>
      <c r="HZ269" s="64"/>
      <c r="IA269" s="64"/>
      <c r="IB269" s="64"/>
      <c r="IC269" s="64"/>
      <c r="ID269" s="64"/>
      <c r="IG269" s="15" t="s">
        <v>73</v>
      </c>
      <c r="IH269" s="15"/>
      <c r="II269" s="64"/>
      <c r="IJ269" s="15"/>
      <c r="IK269" s="15"/>
      <c r="IL269" s="64"/>
      <c r="IM269" s="103"/>
      <c r="IO269" s="125"/>
      <c r="IQ269" s="125"/>
    </row>
    <row r="270" spans="1:251" customFormat="1" ht="14.4" x14ac:dyDescent="0.3">
      <c r="A270" s="68"/>
      <c r="B270" s="69" t="s">
        <v>74</v>
      </c>
      <c r="C270" s="194" t="s">
        <v>75</v>
      </c>
      <c r="D270" s="194"/>
      <c r="E270" s="194"/>
      <c r="F270" s="194"/>
      <c r="G270" s="194"/>
      <c r="H270" s="70" t="s">
        <v>69</v>
      </c>
      <c r="I270" s="78">
        <v>5.01</v>
      </c>
      <c r="J270" s="72">
        <v>0.3</v>
      </c>
      <c r="K270" s="79">
        <v>3.006E-2</v>
      </c>
      <c r="L270" s="10"/>
      <c r="M270" s="73"/>
      <c r="N270" s="74">
        <v>554.65</v>
      </c>
      <c r="O270" s="75"/>
      <c r="P270" s="76">
        <v>16.670000000000002</v>
      </c>
      <c r="Q270" s="77"/>
      <c r="R270" s="77"/>
      <c r="HY270" s="54"/>
      <c r="HZ270" s="64"/>
      <c r="IA270" s="64"/>
      <c r="IB270" s="64"/>
      <c r="IC270" s="64"/>
      <c r="ID270" s="64"/>
      <c r="IG270" s="15" t="s">
        <v>75</v>
      </c>
      <c r="IH270" s="15"/>
      <c r="II270" s="64"/>
      <c r="IJ270" s="15"/>
      <c r="IK270" s="15"/>
      <c r="IL270" s="64"/>
      <c r="IM270" s="103"/>
      <c r="IO270" s="125"/>
      <c r="IQ270" s="125"/>
    </row>
    <row r="271" spans="1:251" customFormat="1" ht="14.4" x14ac:dyDescent="0.3">
      <c r="A271" s="80"/>
      <c r="B271" s="69" t="s">
        <v>76</v>
      </c>
      <c r="C271" s="194" t="s">
        <v>77</v>
      </c>
      <c r="D271" s="194"/>
      <c r="E271" s="194"/>
      <c r="F271" s="194"/>
      <c r="G271" s="194"/>
      <c r="H271" s="70" t="s">
        <v>66</v>
      </c>
      <c r="I271" s="78">
        <v>5.01</v>
      </c>
      <c r="J271" s="72">
        <v>0.3</v>
      </c>
      <c r="K271" s="79">
        <v>3.006E-2</v>
      </c>
      <c r="L271" s="81"/>
      <c r="M271" s="75"/>
      <c r="N271" s="82">
        <v>405.47</v>
      </c>
      <c r="O271" s="75"/>
      <c r="P271" s="83">
        <v>12.19</v>
      </c>
      <c r="HY271" s="54"/>
      <c r="HZ271" s="64"/>
      <c r="IA271" s="64"/>
      <c r="IB271" s="64"/>
      <c r="IC271" s="64"/>
      <c r="ID271" s="64"/>
      <c r="IG271" s="15"/>
      <c r="IH271" s="15" t="s">
        <v>77</v>
      </c>
      <c r="II271" s="64"/>
      <c r="IJ271" s="15"/>
      <c r="IK271" s="15"/>
      <c r="IL271" s="64"/>
      <c r="IM271" s="103"/>
      <c r="IO271" s="125"/>
      <c r="IQ271" s="125"/>
    </row>
    <row r="272" spans="1:251" customFormat="1" ht="14.4" x14ac:dyDescent="0.3">
      <c r="A272" s="68"/>
      <c r="B272" s="69" t="s">
        <v>112</v>
      </c>
      <c r="C272" s="194" t="s">
        <v>113</v>
      </c>
      <c r="D272" s="194"/>
      <c r="E272" s="194"/>
      <c r="F272" s="194"/>
      <c r="G272" s="194"/>
      <c r="H272" s="70" t="s">
        <v>91</v>
      </c>
      <c r="I272" s="72">
        <v>8.8000000000000007</v>
      </c>
      <c r="J272" s="71">
        <v>0</v>
      </c>
      <c r="K272" s="71">
        <v>0</v>
      </c>
      <c r="L272" s="84">
        <v>137.59</v>
      </c>
      <c r="M272" s="85">
        <v>1.17</v>
      </c>
      <c r="N272" s="74">
        <v>160.97999999999999</v>
      </c>
      <c r="O272" s="75"/>
      <c r="P272" s="76">
        <v>0</v>
      </c>
      <c r="Q272" s="77"/>
      <c r="R272" s="77"/>
      <c r="HY272" s="54"/>
      <c r="HZ272" s="64"/>
      <c r="IA272" s="64"/>
      <c r="IB272" s="64"/>
      <c r="IC272" s="64"/>
      <c r="ID272" s="64"/>
      <c r="IG272" s="15" t="s">
        <v>113</v>
      </c>
      <c r="IH272" s="15"/>
      <c r="II272" s="64"/>
      <c r="IJ272" s="15"/>
      <c r="IK272" s="15"/>
      <c r="IL272" s="64"/>
      <c r="IM272" s="103"/>
      <c r="IO272" s="125"/>
      <c r="IQ272" s="125"/>
    </row>
    <row r="273" spans="1:251" customFormat="1" ht="14.4" x14ac:dyDescent="0.3">
      <c r="A273" s="68"/>
      <c r="B273" s="69" t="s">
        <v>82</v>
      </c>
      <c r="C273" s="194" t="s">
        <v>83</v>
      </c>
      <c r="D273" s="194"/>
      <c r="E273" s="194"/>
      <c r="F273" s="194"/>
      <c r="G273" s="194"/>
      <c r="H273" s="70" t="s">
        <v>84</v>
      </c>
      <c r="I273" s="72">
        <v>1.9</v>
      </c>
      <c r="J273" s="71">
        <v>0</v>
      </c>
      <c r="K273" s="71">
        <v>0</v>
      </c>
      <c r="L273" s="84">
        <v>340.41</v>
      </c>
      <c r="M273" s="85">
        <v>1.66</v>
      </c>
      <c r="N273" s="74">
        <v>565.08000000000004</v>
      </c>
      <c r="O273" s="75"/>
      <c r="P273" s="76">
        <v>0</v>
      </c>
      <c r="Q273" s="77"/>
      <c r="R273" s="77"/>
      <c r="HY273" s="54"/>
      <c r="HZ273" s="64"/>
      <c r="IA273" s="64"/>
      <c r="IB273" s="64"/>
      <c r="IC273" s="64"/>
      <c r="ID273" s="64"/>
      <c r="IG273" s="15" t="s">
        <v>83</v>
      </c>
      <c r="IH273" s="15"/>
      <c r="II273" s="64"/>
      <c r="IJ273" s="15"/>
      <c r="IK273" s="15"/>
      <c r="IL273" s="64"/>
      <c r="IM273" s="103"/>
      <c r="IO273" s="125"/>
      <c r="IQ273" s="125"/>
    </row>
    <row r="274" spans="1:251" customFormat="1" ht="14.4" x14ac:dyDescent="0.3">
      <c r="A274" s="68"/>
      <c r="B274" s="69" t="s">
        <v>85</v>
      </c>
      <c r="C274" s="194" t="s">
        <v>86</v>
      </c>
      <c r="D274" s="194"/>
      <c r="E274" s="194"/>
      <c r="F274" s="194"/>
      <c r="G274" s="194"/>
      <c r="H274" s="70" t="s">
        <v>84</v>
      </c>
      <c r="I274" s="72">
        <v>2.2000000000000002</v>
      </c>
      <c r="J274" s="71">
        <v>0</v>
      </c>
      <c r="K274" s="71">
        <v>0</v>
      </c>
      <c r="L274" s="84">
        <v>114.64</v>
      </c>
      <c r="M274" s="85">
        <v>1.07</v>
      </c>
      <c r="N274" s="74">
        <v>122.66</v>
      </c>
      <c r="O274" s="75"/>
      <c r="P274" s="76">
        <v>0</v>
      </c>
      <c r="Q274" s="77"/>
      <c r="R274" s="77"/>
      <c r="HY274" s="54"/>
      <c r="HZ274" s="64"/>
      <c r="IA274" s="64"/>
      <c r="IB274" s="64"/>
      <c r="IC274" s="64"/>
      <c r="ID274" s="64"/>
      <c r="IG274" s="15" t="s">
        <v>86</v>
      </c>
      <c r="IH274" s="15"/>
      <c r="II274" s="64"/>
      <c r="IJ274" s="15"/>
      <c r="IK274" s="15"/>
      <c r="IL274" s="64"/>
      <c r="IM274" s="103"/>
      <c r="IO274" s="125"/>
      <c r="IQ274" s="125"/>
    </row>
    <row r="275" spans="1:251" customFormat="1" ht="14.4" x14ac:dyDescent="0.3">
      <c r="A275" s="68"/>
      <c r="B275" s="69" t="s">
        <v>114</v>
      </c>
      <c r="C275" s="194" t="s">
        <v>115</v>
      </c>
      <c r="D275" s="194"/>
      <c r="E275" s="194"/>
      <c r="F275" s="194"/>
      <c r="G275" s="194"/>
      <c r="H275" s="70" t="s">
        <v>91</v>
      </c>
      <c r="I275" s="78">
        <v>0.84</v>
      </c>
      <c r="J275" s="71">
        <v>0</v>
      </c>
      <c r="K275" s="71">
        <v>0</v>
      </c>
      <c r="L275" s="87">
        <v>2049.21</v>
      </c>
      <c r="M275" s="85">
        <v>1.61</v>
      </c>
      <c r="N275" s="74">
        <v>3299.23</v>
      </c>
      <c r="O275" s="75"/>
      <c r="P275" s="76">
        <v>0</v>
      </c>
      <c r="Q275" s="77"/>
      <c r="R275" s="77"/>
      <c r="HY275" s="54"/>
      <c r="HZ275" s="64"/>
      <c r="IA275" s="64"/>
      <c r="IB275" s="64"/>
      <c r="IC275" s="64"/>
      <c r="ID275" s="64"/>
      <c r="IG275" s="15" t="s">
        <v>115</v>
      </c>
      <c r="IH275" s="15"/>
      <c r="II275" s="64"/>
      <c r="IJ275" s="15"/>
      <c r="IK275" s="15"/>
      <c r="IL275" s="64"/>
      <c r="IM275" s="103"/>
      <c r="IO275" s="125"/>
      <c r="IQ275" s="125"/>
    </row>
    <row r="276" spans="1:251" customFormat="1" ht="14.4" x14ac:dyDescent="0.3">
      <c r="A276" s="68"/>
      <c r="B276" s="69" t="s">
        <v>92</v>
      </c>
      <c r="C276" s="194" t="s">
        <v>93</v>
      </c>
      <c r="D276" s="194"/>
      <c r="E276" s="194"/>
      <c r="F276" s="194"/>
      <c r="G276" s="194"/>
      <c r="H276" s="70" t="s">
        <v>91</v>
      </c>
      <c r="I276" s="78">
        <v>0.08</v>
      </c>
      <c r="J276" s="71">
        <v>0</v>
      </c>
      <c r="K276" s="71">
        <v>0</v>
      </c>
      <c r="L276" s="84">
        <v>149.19999999999999</v>
      </c>
      <c r="M276" s="85">
        <v>1.49</v>
      </c>
      <c r="N276" s="74">
        <v>222.31</v>
      </c>
      <c r="O276" s="75"/>
      <c r="P276" s="76">
        <v>0</v>
      </c>
      <c r="Q276" s="77"/>
      <c r="R276" s="77"/>
      <c r="HY276" s="54"/>
      <c r="HZ276" s="64"/>
      <c r="IA276" s="64"/>
      <c r="IB276" s="64"/>
      <c r="IC276" s="64"/>
      <c r="ID276" s="64"/>
      <c r="IG276" s="15" t="s">
        <v>93</v>
      </c>
      <c r="IH276" s="15"/>
      <c r="II276" s="64"/>
      <c r="IJ276" s="15"/>
      <c r="IK276" s="15"/>
      <c r="IL276" s="64"/>
      <c r="IM276" s="103"/>
      <c r="IO276" s="125"/>
      <c r="IQ276" s="125"/>
    </row>
    <row r="277" spans="1:251" customFormat="1" ht="14.4" x14ac:dyDescent="0.3">
      <c r="A277" s="88"/>
      <c r="B277" s="67"/>
      <c r="C277" s="230" t="s">
        <v>94</v>
      </c>
      <c r="D277" s="230"/>
      <c r="E277" s="230"/>
      <c r="F277" s="230"/>
      <c r="G277" s="230"/>
      <c r="H277" s="57"/>
      <c r="I277" s="58"/>
      <c r="J277" s="58"/>
      <c r="K277" s="58"/>
      <c r="L277" s="61"/>
      <c r="M277" s="58"/>
      <c r="N277" s="89"/>
      <c r="O277" s="58"/>
      <c r="P277" s="90">
        <v>1181.6099999999999</v>
      </c>
      <c r="Q277" s="77"/>
      <c r="R277" s="77"/>
      <c r="HY277" s="54"/>
      <c r="HZ277" s="64"/>
      <c r="IA277" s="64"/>
      <c r="IB277" s="64"/>
      <c r="IC277" s="64"/>
      <c r="ID277" s="64"/>
      <c r="IG277" s="15"/>
      <c r="IH277" s="15"/>
      <c r="II277" s="64" t="s">
        <v>94</v>
      </c>
      <c r="IJ277" s="15"/>
      <c r="IK277" s="15"/>
      <c r="IL277" s="64"/>
      <c r="IM277" s="103"/>
      <c r="IO277" s="125"/>
      <c r="IQ277" s="125"/>
    </row>
    <row r="278" spans="1:251" customFormat="1" ht="14.4" x14ac:dyDescent="0.3">
      <c r="A278" s="80" t="s">
        <v>250</v>
      </c>
      <c r="B278" s="69" t="s">
        <v>96</v>
      </c>
      <c r="C278" s="194" t="s">
        <v>97</v>
      </c>
      <c r="D278" s="194"/>
      <c r="E278" s="194"/>
      <c r="F278" s="194"/>
      <c r="G278" s="194"/>
      <c r="H278" s="70" t="s">
        <v>98</v>
      </c>
      <c r="I278" s="71">
        <v>2</v>
      </c>
      <c r="J278" s="75"/>
      <c r="K278" s="71">
        <v>2</v>
      </c>
      <c r="L278" s="81"/>
      <c r="M278" s="75"/>
      <c r="N278" s="81"/>
      <c r="O278" s="72">
        <v>0.3</v>
      </c>
      <c r="P278" s="83">
        <v>21.75</v>
      </c>
      <c r="HY278" s="54"/>
      <c r="HZ278" s="64"/>
      <c r="IA278" s="64"/>
      <c r="IB278" s="64"/>
      <c r="IC278" s="64"/>
      <c r="ID278" s="64"/>
      <c r="IG278" s="15"/>
      <c r="IH278" s="15"/>
      <c r="II278" s="64"/>
      <c r="IJ278" s="15" t="s">
        <v>97</v>
      </c>
      <c r="IK278" s="15"/>
      <c r="IL278" s="64"/>
      <c r="IM278" s="103"/>
      <c r="IO278" s="125"/>
      <c r="IQ278" s="125"/>
    </row>
    <row r="279" spans="1:251" customFormat="1" ht="14.4" x14ac:dyDescent="0.3">
      <c r="A279" s="80"/>
      <c r="B279" s="69"/>
      <c r="C279" s="194" t="s">
        <v>99</v>
      </c>
      <c r="D279" s="194"/>
      <c r="E279" s="194"/>
      <c r="F279" s="194"/>
      <c r="G279" s="194"/>
      <c r="H279" s="70"/>
      <c r="I279" s="75"/>
      <c r="J279" s="75"/>
      <c r="K279" s="75"/>
      <c r="L279" s="81"/>
      <c r="M279" s="75"/>
      <c r="N279" s="81"/>
      <c r="O279" s="75"/>
      <c r="P279" s="76">
        <v>1116.03</v>
      </c>
      <c r="HY279" s="54"/>
      <c r="HZ279" s="64"/>
      <c r="IA279" s="64"/>
      <c r="IB279" s="64"/>
      <c r="IC279" s="64"/>
      <c r="ID279" s="64"/>
      <c r="IG279" s="15"/>
      <c r="IH279" s="15"/>
      <c r="II279" s="64"/>
      <c r="IJ279" s="15"/>
      <c r="IK279" s="15" t="s">
        <v>99</v>
      </c>
      <c r="IL279" s="64"/>
      <c r="IM279" s="103"/>
      <c r="IO279" s="125"/>
      <c r="IQ279" s="125"/>
    </row>
    <row r="280" spans="1:251" customFormat="1" ht="14.4" x14ac:dyDescent="0.3">
      <c r="A280" s="80"/>
      <c r="B280" s="69" t="s">
        <v>100</v>
      </c>
      <c r="C280" s="194" t="s">
        <v>101</v>
      </c>
      <c r="D280" s="194"/>
      <c r="E280" s="194"/>
      <c r="F280" s="194"/>
      <c r="G280" s="194"/>
      <c r="H280" s="70" t="s">
        <v>98</v>
      </c>
      <c r="I280" s="71">
        <v>90</v>
      </c>
      <c r="J280" s="75"/>
      <c r="K280" s="71">
        <v>90</v>
      </c>
      <c r="L280" s="81"/>
      <c r="M280" s="75"/>
      <c r="N280" s="81"/>
      <c r="O280" s="75"/>
      <c r="P280" s="76">
        <v>1004.43</v>
      </c>
      <c r="HY280" s="54"/>
      <c r="HZ280" s="64"/>
      <c r="IA280" s="64"/>
      <c r="IB280" s="64"/>
      <c r="IC280" s="64"/>
      <c r="ID280" s="64"/>
      <c r="IG280" s="15"/>
      <c r="IH280" s="15"/>
      <c r="II280" s="64"/>
      <c r="IJ280" s="15"/>
      <c r="IK280" s="15" t="s">
        <v>101</v>
      </c>
      <c r="IL280" s="64"/>
      <c r="IM280" s="103"/>
      <c r="IO280" s="125"/>
      <c r="IQ280" s="125"/>
    </row>
    <row r="281" spans="1:251" customFormat="1" ht="14.4" x14ac:dyDescent="0.3">
      <c r="A281" s="80"/>
      <c r="B281" s="69" t="s">
        <v>102</v>
      </c>
      <c r="C281" s="194" t="s">
        <v>103</v>
      </c>
      <c r="D281" s="194"/>
      <c r="E281" s="194"/>
      <c r="F281" s="194"/>
      <c r="G281" s="194"/>
      <c r="H281" s="70" t="s">
        <v>98</v>
      </c>
      <c r="I281" s="71">
        <v>46</v>
      </c>
      <c r="J281" s="75"/>
      <c r="K281" s="71">
        <v>46</v>
      </c>
      <c r="L281" s="81"/>
      <c r="M281" s="75"/>
      <c r="N281" s="81"/>
      <c r="O281" s="75"/>
      <c r="P281" s="83">
        <v>513.37</v>
      </c>
      <c r="HY281" s="54"/>
      <c r="HZ281" s="64"/>
      <c r="IA281" s="64"/>
      <c r="IB281" s="64"/>
      <c r="IC281" s="64"/>
      <c r="ID281" s="64"/>
      <c r="IG281" s="15"/>
      <c r="IH281" s="15"/>
      <c r="II281" s="64"/>
      <c r="IJ281" s="15"/>
      <c r="IK281" s="15" t="s">
        <v>103</v>
      </c>
      <c r="IL281" s="64"/>
      <c r="IM281" s="103"/>
      <c r="IO281" s="125"/>
      <c r="IQ281" s="125"/>
    </row>
    <row r="282" spans="1:251" customFormat="1" ht="14.4" x14ac:dyDescent="0.3">
      <c r="A282" s="91"/>
      <c r="B282" s="92"/>
      <c r="C282" s="230" t="s">
        <v>104</v>
      </c>
      <c r="D282" s="230"/>
      <c r="E282" s="230"/>
      <c r="F282" s="230"/>
      <c r="G282" s="230"/>
      <c r="H282" s="57"/>
      <c r="I282" s="58"/>
      <c r="J282" s="58"/>
      <c r="K282" s="58"/>
      <c r="L282" s="61"/>
      <c r="M282" s="58"/>
      <c r="N282" s="89">
        <v>136058</v>
      </c>
      <c r="O282" s="58"/>
      <c r="P282" s="90">
        <v>2721.16</v>
      </c>
      <c r="HY282" s="54"/>
      <c r="HZ282" s="64"/>
      <c r="IA282" s="64"/>
      <c r="IB282" s="64"/>
      <c r="IC282" s="64"/>
      <c r="ID282" s="64"/>
      <c r="IG282" s="15"/>
      <c r="IH282" s="15"/>
      <c r="II282" s="64"/>
      <c r="IJ282" s="15"/>
      <c r="IK282" s="15"/>
      <c r="IL282" s="64" t="s">
        <v>104</v>
      </c>
      <c r="IM282" s="103"/>
      <c r="IO282" s="125"/>
      <c r="IQ282" s="125"/>
    </row>
    <row r="283" spans="1:251" customFormat="1" ht="20.399999999999999" x14ac:dyDescent="0.3">
      <c r="A283" s="55" t="s">
        <v>251</v>
      </c>
      <c r="B283" s="56" t="s">
        <v>118</v>
      </c>
      <c r="C283" s="219" t="s">
        <v>119</v>
      </c>
      <c r="D283" s="219"/>
      <c r="E283" s="219"/>
      <c r="F283" s="219"/>
      <c r="G283" s="219"/>
      <c r="H283" s="57" t="s">
        <v>120</v>
      </c>
      <c r="I283" s="58">
        <v>0.02</v>
      </c>
      <c r="J283" s="59">
        <v>1</v>
      </c>
      <c r="K283" s="60">
        <v>0.02</v>
      </c>
      <c r="L283" s="61"/>
      <c r="M283" s="58"/>
      <c r="N283" s="62"/>
      <c r="O283" s="58"/>
      <c r="P283" s="63"/>
      <c r="HY283" s="54"/>
      <c r="HZ283" s="64" t="s">
        <v>119</v>
      </c>
      <c r="IA283" s="64" t="s">
        <v>0</v>
      </c>
      <c r="IB283" s="64" t="s">
        <v>0</v>
      </c>
      <c r="IC283" s="64" t="s">
        <v>0</v>
      </c>
      <c r="ID283" s="64" t="s">
        <v>0</v>
      </c>
      <c r="IG283" s="15"/>
      <c r="IH283" s="15"/>
      <c r="II283" s="64"/>
      <c r="IJ283" s="15"/>
      <c r="IK283" s="15"/>
      <c r="IL283" s="64"/>
      <c r="IM283" s="103"/>
      <c r="IO283" s="125"/>
      <c r="IQ283" s="125"/>
    </row>
    <row r="284" spans="1:251" customFormat="1" ht="14.4" x14ac:dyDescent="0.3">
      <c r="A284" s="65"/>
      <c r="B284" s="14"/>
      <c r="C284" s="220" t="s">
        <v>249</v>
      </c>
      <c r="D284" s="220"/>
      <c r="E284" s="220"/>
      <c r="F284" s="220"/>
      <c r="G284" s="220"/>
      <c r="H284" s="220"/>
      <c r="I284" s="220"/>
      <c r="J284" s="220"/>
      <c r="K284" s="220"/>
      <c r="L284" s="220"/>
      <c r="M284" s="220"/>
      <c r="N284" s="220"/>
      <c r="O284" s="220"/>
      <c r="P284" s="221"/>
      <c r="HY284" s="54"/>
      <c r="HZ284" s="64"/>
      <c r="IA284" s="64"/>
      <c r="IB284" s="64"/>
      <c r="IC284" s="64"/>
      <c r="ID284" s="64"/>
      <c r="IE284" s="3" t="s">
        <v>249</v>
      </c>
      <c r="IG284" s="15"/>
      <c r="IH284" s="15"/>
      <c r="II284" s="64"/>
      <c r="IJ284" s="15"/>
      <c r="IK284" s="15"/>
      <c r="IL284" s="64"/>
      <c r="IM284" s="103"/>
      <c r="IO284" s="125"/>
      <c r="IQ284" s="125"/>
    </row>
    <row r="285" spans="1:251" customFormat="1" ht="14.4" x14ac:dyDescent="0.3">
      <c r="A285" s="68"/>
      <c r="B285" s="69" t="s">
        <v>121</v>
      </c>
      <c r="C285" s="194" t="s">
        <v>122</v>
      </c>
      <c r="D285" s="194"/>
      <c r="E285" s="194"/>
      <c r="F285" s="194"/>
      <c r="G285" s="194"/>
      <c r="H285" s="70" t="s">
        <v>66</v>
      </c>
      <c r="I285" s="78">
        <v>5.36</v>
      </c>
      <c r="J285" s="75"/>
      <c r="K285" s="86">
        <v>0.1072</v>
      </c>
      <c r="L285" s="10"/>
      <c r="M285" s="73"/>
      <c r="N285" s="74">
        <v>360.08</v>
      </c>
      <c r="O285" s="75"/>
      <c r="P285" s="76">
        <v>38.6</v>
      </c>
      <c r="Q285" s="77"/>
      <c r="R285" s="77"/>
      <c r="HY285" s="54"/>
      <c r="HZ285" s="64"/>
      <c r="IA285" s="64"/>
      <c r="IB285" s="64"/>
      <c r="IC285" s="64"/>
      <c r="ID285" s="64"/>
      <c r="IG285" s="15" t="s">
        <v>122</v>
      </c>
      <c r="IH285" s="15"/>
      <c r="II285" s="64"/>
      <c r="IJ285" s="15"/>
      <c r="IK285" s="15"/>
      <c r="IL285" s="64"/>
      <c r="IM285" s="103"/>
      <c r="IO285" s="125"/>
      <c r="IQ285" s="125"/>
    </row>
    <row r="286" spans="1:251" customFormat="1" ht="14.4" x14ac:dyDescent="0.3">
      <c r="A286" s="68"/>
      <c r="B286" s="69" t="s">
        <v>123</v>
      </c>
      <c r="C286" s="194" t="s">
        <v>124</v>
      </c>
      <c r="D286" s="194"/>
      <c r="E286" s="194"/>
      <c r="F286" s="194"/>
      <c r="G286" s="194"/>
      <c r="H286" s="70" t="s">
        <v>125</v>
      </c>
      <c r="I286" s="86">
        <v>0.79039999999999999</v>
      </c>
      <c r="J286" s="75"/>
      <c r="K286" s="94">
        <v>1.5807999999999999E-2</v>
      </c>
      <c r="L286" s="10"/>
      <c r="M286" s="73"/>
      <c r="N286" s="74">
        <v>9.2200000000000006</v>
      </c>
      <c r="O286" s="75"/>
      <c r="P286" s="76">
        <v>0.15</v>
      </c>
      <c r="Q286" s="77"/>
      <c r="R286" s="77"/>
      <c r="HY286" s="54"/>
      <c r="HZ286" s="64"/>
      <c r="IA286" s="64"/>
      <c r="IB286" s="64"/>
      <c r="IC286" s="64"/>
      <c r="ID286" s="64"/>
      <c r="IG286" s="15" t="s">
        <v>124</v>
      </c>
      <c r="IH286" s="15"/>
      <c r="II286" s="64"/>
      <c r="IJ286" s="15"/>
      <c r="IK286" s="15"/>
      <c r="IL286" s="64"/>
      <c r="IM286" s="103"/>
      <c r="IO286" s="125"/>
      <c r="IQ286" s="125"/>
    </row>
    <row r="287" spans="1:251" customFormat="1" ht="14.4" x14ac:dyDescent="0.3">
      <c r="A287" s="95" t="s">
        <v>126</v>
      </c>
      <c r="B287" s="96" t="s">
        <v>127</v>
      </c>
      <c r="C287" s="231" t="s">
        <v>128</v>
      </c>
      <c r="D287" s="231"/>
      <c r="E287" s="231"/>
      <c r="F287" s="231"/>
      <c r="G287" s="231"/>
      <c r="H287" s="97" t="s">
        <v>129</v>
      </c>
      <c r="I287" s="98">
        <v>6.0000000000000001E-3</v>
      </c>
      <c r="J287" s="99"/>
      <c r="K287" s="100">
        <v>1.2E-4</v>
      </c>
      <c r="L287" s="101"/>
      <c r="M287" s="99"/>
      <c r="N287" s="101"/>
      <c r="O287" s="99"/>
      <c r="P287" s="102"/>
      <c r="HY287" s="54"/>
      <c r="HZ287" s="64"/>
      <c r="IA287" s="64"/>
      <c r="IB287" s="64"/>
      <c r="IC287" s="64"/>
      <c r="ID287" s="64"/>
      <c r="IG287" s="15"/>
      <c r="IH287" s="15"/>
      <c r="II287" s="64"/>
      <c r="IJ287" s="15"/>
      <c r="IK287" s="15"/>
      <c r="IL287" s="64"/>
      <c r="IM287" s="103" t="s">
        <v>128</v>
      </c>
      <c r="IO287" s="125"/>
      <c r="IQ287" s="125"/>
    </row>
    <row r="288" spans="1:251" customFormat="1" ht="14.4" x14ac:dyDescent="0.3">
      <c r="A288" s="88"/>
      <c r="B288" s="67"/>
      <c r="C288" s="230" t="s">
        <v>94</v>
      </c>
      <c r="D288" s="230"/>
      <c r="E288" s="230"/>
      <c r="F288" s="230"/>
      <c r="G288" s="230"/>
      <c r="H288" s="57"/>
      <c r="I288" s="58"/>
      <c r="J288" s="58"/>
      <c r="K288" s="58"/>
      <c r="L288" s="61"/>
      <c r="M288" s="58"/>
      <c r="N288" s="89"/>
      <c r="O288" s="58"/>
      <c r="P288" s="90">
        <v>38.75</v>
      </c>
      <c r="Q288" s="77"/>
      <c r="R288" s="77"/>
      <c r="HY288" s="54"/>
      <c r="HZ288" s="64"/>
      <c r="IA288" s="64"/>
      <c r="IB288" s="64"/>
      <c r="IC288" s="64"/>
      <c r="ID288" s="64"/>
      <c r="IG288" s="15"/>
      <c r="IH288" s="15"/>
      <c r="II288" s="64" t="s">
        <v>94</v>
      </c>
      <c r="IJ288" s="15"/>
      <c r="IK288" s="15"/>
      <c r="IL288" s="64"/>
      <c r="IM288" s="103"/>
      <c r="IO288" s="125"/>
      <c r="IQ288" s="125"/>
    </row>
    <row r="289" spans="1:251" customFormat="1" ht="14.4" x14ac:dyDescent="0.3">
      <c r="A289" s="80"/>
      <c r="B289" s="69"/>
      <c r="C289" s="194" t="s">
        <v>99</v>
      </c>
      <c r="D289" s="194"/>
      <c r="E289" s="194"/>
      <c r="F289" s="194"/>
      <c r="G289" s="194"/>
      <c r="H289" s="70"/>
      <c r="I289" s="75"/>
      <c r="J289" s="75"/>
      <c r="K289" s="75"/>
      <c r="L289" s="81"/>
      <c r="M289" s="75"/>
      <c r="N289" s="81"/>
      <c r="O289" s="75"/>
      <c r="P289" s="83">
        <v>38.6</v>
      </c>
      <c r="HY289" s="54"/>
      <c r="HZ289" s="64"/>
      <c r="IA289" s="64"/>
      <c r="IB289" s="64"/>
      <c r="IC289" s="64"/>
      <c r="ID289" s="64"/>
      <c r="IG289" s="15"/>
      <c r="IH289" s="15"/>
      <c r="II289" s="64"/>
      <c r="IJ289" s="15"/>
      <c r="IK289" s="15" t="s">
        <v>99</v>
      </c>
      <c r="IL289" s="64"/>
      <c r="IM289" s="103"/>
      <c r="IO289" s="125"/>
      <c r="IQ289" s="125"/>
    </row>
    <row r="290" spans="1:251" customFormat="1" ht="14.4" x14ac:dyDescent="0.3">
      <c r="A290" s="80"/>
      <c r="B290" s="69" t="s">
        <v>130</v>
      </c>
      <c r="C290" s="194" t="s">
        <v>131</v>
      </c>
      <c r="D290" s="194"/>
      <c r="E290" s="194"/>
      <c r="F290" s="194"/>
      <c r="G290" s="194"/>
      <c r="H290" s="70" t="s">
        <v>98</v>
      </c>
      <c r="I290" s="71">
        <v>92</v>
      </c>
      <c r="J290" s="75"/>
      <c r="K290" s="71">
        <v>92</v>
      </c>
      <c r="L290" s="81"/>
      <c r="M290" s="75"/>
      <c r="N290" s="81"/>
      <c r="O290" s="75"/>
      <c r="P290" s="83">
        <v>35.51</v>
      </c>
      <c r="HY290" s="54"/>
      <c r="HZ290" s="64"/>
      <c r="IA290" s="64"/>
      <c r="IB290" s="64"/>
      <c r="IC290" s="64"/>
      <c r="ID290" s="64"/>
      <c r="IG290" s="15"/>
      <c r="IH290" s="15"/>
      <c r="II290" s="64"/>
      <c r="IJ290" s="15"/>
      <c r="IK290" s="15" t="s">
        <v>131</v>
      </c>
      <c r="IL290" s="64"/>
      <c r="IM290" s="103"/>
      <c r="IO290" s="125"/>
      <c r="IQ290" s="125"/>
    </row>
    <row r="291" spans="1:251" customFormat="1" ht="14.4" x14ac:dyDescent="0.3">
      <c r="A291" s="80"/>
      <c r="B291" s="69" t="s">
        <v>132</v>
      </c>
      <c r="C291" s="194" t="s">
        <v>133</v>
      </c>
      <c r="D291" s="194"/>
      <c r="E291" s="194"/>
      <c r="F291" s="194"/>
      <c r="G291" s="194"/>
      <c r="H291" s="70" t="s">
        <v>98</v>
      </c>
      <c r="I291" s="71">
        <v>44</v>
      </c>
      <c r="J291" s="75"/>
      <c r="K291" s="71">
        <v>44</v>
      </c>
      <c r="L291" s="81"/>
      <c r="M291" s="75"/>
      <c r="N291" s="81"/>
      <c r="O291" s="75"/>
      <c r="P291" s="83">
        <v>16.98</v>
      </c>
      <c r="HY291" s="54"/>
      <c r="HZ291" s="64"/>
      <c r="IA291" s="64"/>
      <c r="IB291" s="64"/>
      <c r="IC291" s="64"/>
      <c r="ID291" s="64"/>
      <c r="IG291" s="15"/>
      <c r="IH291" s="15"/>
      <c r="II291" s="64"/>
      <c r="IJ291" s="15"/>
      <c r="IK291" s="15" t="s">
        <v>133</v>
      </c>
      <c r="IL291" s="64"/>
      <c r="IM291" s="103"/>
      <c r="IO291" s="125"/>
      <c r="IQ291" s="125"/>
    </row>
    <row r="292" spans="1:251" customFormat="1" ht="14.4" x14ac:dyDescent="0.3">
      <c r="A292" s="91"/>
      <c r="B292" s="92"/>
      <c r="C292" s="230" t="s">
        <v>104</v>
      </c>
      <c r="D292" s="230"/>
      <c r="E292" s="230"/>
      <c r="F292" s="230"/>
      <c r="G292" s="230"/>
      <c r="H292" s="57"/>
      <c r="I292" s="58"/>
      <c r="J292" s="58"/>
      <c r="K292" s="58"/>
      <c r="L292" s="61"/>
      <c r="M292" s="58"/>
      <c r="N292" s="89">
        <v>4562</v>
      </c>
      <c r="O292" s="58"/>
      <c r="P292" s="104">
        <v>91.24</v>
      </c>
      <c r="HY292" s="54"/>
      <c r="HZ292" s="64"/>
      <c r="IA292" s="64"/>
      <c r="IB292" s="64"/>
      <c r="IC292" s="64"/>
      <c r="ID292" s="64"/>
      <c r="IG292" s="15"/>
      <c r="IH292" s="15"/>
      <c r="II292" s="64"/>
      <c r="IJ292" s="15"/>
      <c r="IK292" s="15"/>
      <c r="IL292" s="64" t="s">
        <v>104</v>
      </c>
      <c r="IM292" s="103"/>
      <c r="IO292" s="125"/>
      <c r="IQ292" s="125"/>
    </row>
    <row r="293" spans="1:251" customFormat="1" ht="20.399999999999999" x14ac:dyDescent="0.3">
      <c r="A293" s="55" t="s">
        <v>252</v>
      </c>
      <c r="B293" s="56" t="s">
        <v>135</v>
      </c>
      <c r="C293" s="219" t="s">
        <v>136</v>
      </c>
      <c r="D293" s="219"/>
      <c r="E293" s="219"/>
      <c r="F293" s="219"/>
      <c r="G293" s="219"/>
      <c r="H293" s="57" t="s">
        <v>120</v>
      </c>
      <c r="I293" s="58">
        <v>0.02</v>
      </c>
      <c r="J293" s="59">
        <v>1</v>
      </c>
      <c r="K293" s="60">
        <v>0.02</v>
      </c>
      <c r="L293" s="61"/>
      <c r="M293" s="58"/>
      <c r="N293" s="62"/>
      <c r="O293" s="58"/>
      <c r="P293" s="63"/>
      <c r="HY293" s="54"/>
      <c r="HZ293" s="64" t="s">
        <v>136</v>
      </c>
      <c r="IA293" s="64" t="s">
        <v>0</v>
      </c>
      <c r="IB293" s="64" t="s">
        <v>0</v>
      </c>
      <c r="IC293" s="64" t="s">
        <v>0</v>
      </c>
      <c r="ID293" s="64" t="s">
        <v>0</v>
      </c>
      <c r="IG293" s="15"/>
      <c r="IH293" s="15"/>
      <c r="II293" s="64"/>
      <c r="IJ293" s="15"/>
      <c r="IK293" s="15"/>
      <c r="IL293" s="64"/>
      <c r="IM293" s="103"/>
      <c r="IO293" s="125"/>
      <c r="IQ293" s="125"/>
    </row>
    <row r="294" spans="1:251" customFormat="1" ht="14.4" x14ac:dyDescent="0.3">
      <c r="A294" s="65"/>
      <c r="B294" s="14"/>
      <c r="C294" s="220" t="s">
        <v>249</v>
      </c>
      <c r="D294" s="220"/>
      <c r="E294" s="220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1"/>
      <c r="HY294" s="54"/>
      <c r="HZ294" s="64"/>
      <c r="IA294" s="64"/>
      <c r="IB294" s="64"/>
      <c r="IC294" s="64"/>
      <c r="ID294" s="64"/>
      <c r="IE294" s="3" t="s">
        <v>249</v>
      </c>
      <c r="IG294" s="15"/>
      <c r="IH294" s="15"/>
      <c r="II294" s="64"/>
      <c r="IJ294" s="15"/>
      <c r="IK294" s="15"/>
      <c r="IL294" s="64"/>
      <c r="IM294" s="103"/>
      <c r="IO294" s="125"/>
      <c r="IQ294" s="125"/>
    </row>
    <row r="295" spans="1:251" customFormat="1" ht="14.4" x14ac:dyDescent="0.3">
      <c r="A295" s="66"/>
      <c r="B295" s="67" t="s">
        <v>137</v>
      </c>
      <c r="C295" s="222" t="s">
        <v>138</v>
      </c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3"/>
      <c r="HY295" s="54"/>
      <c r="HZ295" s="64"/>
      <c r="IA295" s="64"/>
      <c r="IB295" s="64"/>
      <c r="IC295" s="64"/>
      <c r="ID295" s="64"/>
      <c r="IF295" s="3" t="s">
        <v>138</v>
      </c>
      <c r="IG295" s="15"/>
      <c r="IH295" s="15"/>
      <c r="II295" s="64"/>
      <c r="IJ295" s="15"/>
      <c r="IK295" s="15"/>
      <c r="IL295" s="64"/>
      <c r="IM295" s="103"/>
      <c r="IO295" s="125"/>
      <c r="IQ295" s="125"/>
    </row>
    <row r="296" spans="1:251" customFormat="1" ht="14.4" x14ac:dyDescent="0.3">
      <c r="A296" s="68"/>
      <c r="B296" s="69" t="s">
        <v>121</v>
      </c>
      <c r="C296" s="194" t="s">
        <v>122</v>
      </c>
      <c r="D296" s="194"/>
      <c r="E296" s="194"/>
      <c r="F296" s="194"/>
      <c r="G296" s="194"/>
      <c r="H296" s="70" t="s">
        <v>66</v>
      </c>
      <c r="I296" s="78">
        <v>5.28</v>
      </c>
      <c r="J296" s="71">
        <v>3</v>
      </c>
      <c r="K296" s="86">
        <v>0.31680000000000003</v>
      </c>
      <c r="L296" s="10"/>
      <c r="M296" s="73"/>
      <c r="N296" s="74">
        <v>360.08</v>
      </c>
      <c r="O296" s="75"/>
      <c r="P296" s="76">
        <v>114.07</v>
      </c>
      <c r="Q296" s="77"/>
      <c r="R296" s="77"/>
      <c r="HY296" s="54"/>
      <c r="HZ296" s="64"/>
      <c r="IA296" s="64"/>
      <c r="IB296" s="64"/>
      <c r="IC296" s="64"/>
      <c r="ID296" s="64"/>
      <c r="IG296" s="15" t="s">
        <v>122</v>
      </c>
      <c r="IH296" s="15"/>
      <c r="II296" s="64"/>
      <c r="IJ296" s="15"/>
      <c r="IK296" s="15"/>
      <c r="IL296" s="64"/>
      <c r="IM296" s="103"/>
      <c r="IO296" s="125"/>
      <c r="IQ296" s="125"/>
    </row>
    <row r="297" spans="1:251" customFormat="1" ht="14.4" x14ac:dyDescent="0.3">
      <c r="A297" s="68"/>
      <c r="B297" s="69" t="s">
        <v>123</v>
      </c>
      <c r="C297" s="194" t="s">
        <v>124</v>
      </c>
      <c r="D297" s="194"/>
      <c r="E297" s="194"/>
      <c r="F297" s="194"/>
      <c r="G297" s="194"/>
      <c r="H297" s="70" t="s">
        <v>125</v>
      </c>
      <c r="I297" s="78">
        <v>0.76</v>
      </c>
      <c r="J297" s="71">
        <v>3</v>
      </c>
      <c r="K297" s="86">
        <v>4.5600000000000002E-2</v>
      </c>
      <c r="L297" s="10"/>
      <c r="M297" s="73"/>
      <c r="N297" s="74">
        <v>9.2200000000000006</v>
      </c>
      <c r="O297" s="75"/>
      <c r="P297" s="76">
        <v>0.42</v>
      </c>
      <c r="Q297" s="77"/>
      <c r="R297" s="77"/>
      <c r="HY297" s="54"/>
      <c r="HZ297" s="64"/>
      <c r="IA297" s="64"/>
      <c r="IB297" s="64"/>
      <c r="IC297" s="64"/>
      <c r="ID297" s="64"/>
      <c r="IG297" s="15" t="s">
        <v>124</v>
      </c>
      <c r="IH297" s="15"/>
      <c r="II297" s="64"/>
      <c r="IJ297" s="15"/>
      <c r="IK297" s="15"/>
      <c r="IL297" s="64"/>
      <c r="IM297" s="103"/>
      <c r="IO297" s="125"/>
      <c r="IQ297" s="125"/>
    </row>
    <row r="298" spans="1:251" customFormat="1" ht="14.4" x14ac:dyDescent="0.3">
      <c r="A298" s="95" t="s">
        <v>126</v>
      </c>
      <c r="B298" s="96" t="s">
        <v>127</v>
      </c>
      <c r="C298" s="231" t="s">
        <v>128</v>
      </c>
      <c r="D298" s="231"/>
      <c r="E298" s="231"/>
      <c r="F298" s="231"/>
      <c r="G298" s="231"/>
      <c r="H298" s="97" t="s">
        <v>129</v>
      </c>
      <c r="I298" s="98">
        <v>6.0000000000000001E-3</v>
      </c>
      <c r="J298" s="105">
        <v>3</v>
      </c>
      <c r="K298" s="100">
        <v>3.6000000000000002E-4</v>
      </c>
      <c r="L298" s="101"/>
      <c r="M298" s="99"/>
      <c r="N298" s="101"/>
      <c r="O298" s="99"/>
      <c r="P298" s="102"/>
      <c r="HY298" s="54"/>
      <c r="HZ298" s="64"/>
      <c r="IA298" s="64"/>
      <c r="IB298" s="64"/>
      <c r="IC298" s="64"/>
      <c r="ID298" s="64"/>
      <c r="IG298" s="15"/>
      <c r="IH298" s="15"/>
      <c r="II298" s="64"/>
      <c r="IJ298" s="15"/>
      <c r="IK298" s="15"/>
      <c r="IL298" s="64"/>
      <c r="IM298" s="103" t="s">
        <v>128</v>
      </c>
      <c r="IO298" s="125"/>
      <c r="IQ298" s="125"/>
    </row>
    <row r="299" spans="1:251" customFormat="1" ht="14.4" x14ac:dyDescent="0.3">
      <c r="A299" s="88"/>
      <c r="B299" s="67"/>
      <c r="C299" s="230" t="s">
        <v>94</v>
      </c>
      <c r="D299" s="230"/>
      <c r="E299" s="230"/>
      <c r="F299" s="230"/>
      <c r="G299" s="230"/>
      <c r="H299" s="57"/>
      <c r="I299" s="58"/>
      <c r="J299" s="58"/>
      <c r="K299" s="58"/>
      <c r="L299" s="61"/>
      <c r="M299" s="58"/>
      <c r="N299" s="89"/>
      <c r="O299" s="58"/>
      <c r="P299" s="90">
        <v>114.49</v>
      </c>
      <c r="Q299" s="77"/>
      <c r="R299" s="77"/>
      <c r="HY299" s="54"/>
      <c r="HZ299" s="64"/>
      <c r="IA299" s="64"/>
      <c r="IB299" s="64"/>
      <c r="IC299" s="64"/>
      <c r="ID299" s="64"/>
      <c r="IG299" s="15"/>
      <c r="IH299" s="15"/>
      <c r="II299" s="64" t="s">
        <v>94</v>
      </c>
      <c r="IJ299" s="15"/>
      <c r="IK299" s="15"/>
      <c r="IL299" s="64"/>
      <c r="IM299" s="103"/>
      <c r="IO299" s="125"/>
      <c r="IQ299" s="125"/>
    </row>
    <row r="300" spans="1:251" customFormat="1" ht="14.4" x14ac:dyDescent="0.3">
      <c r="A300" s="80"/>
      <c r="B300" s="69"/>
      <c r="C300" s="194" t="s">
        <v>99</v>
      </c>
      <c r="D300" s="194"/>
      <c r="E300" s="194"/>
      <c r="F300" s="194"/>
      <c r="G300" s="194"/>
      <c r="H300" s="70"/>
      <c r="I300" s="75"/>
      <c r="J300" s="75"/>
      <c r="K300" s="75"/>
      <c r="L300" s="81"/>
      <c r="M300" s="75"/>
      <c r="N300" s="81"/>
      <c r="O300" s="75"/>
      <c r="P300" s="83">
        <v>114.07</v>
      </c>
      <c r="HY300" s="54"/>
      <c r="HZ300" s="64"/>
      <c r="IA300" s="64"/>
      <c r="IB300" s="64"/>
      <c r="IC300" s="64"/>
      <c r="ID300" s="64"/>
      <c r="IG300" s="15"/>
      <c r="IH300" s="15"/>
      <c r="II300" s="64"/>
      <c r="IJ300" s="15"/>
      <c r="IK300" s="15" t="s">
        <v>99</v>
      </c>
      <c r="IL300" s="64"/>
      <c r="IM300" s="103"/>
      <c r="IO300" s="125"/>
      <c r="IQ300" s="125"/>
    </row>
    <row r="301" spans="1:251" customFormat="1" ht="14.4" x14ac:dyDescent="0.3">
      <c r="A301" s="80"/>
      <c r="B301" s="69" t="s">
        <v>130</v>
      </c>
      <c r="C301" s="194" t="s">
        <v>131</v>
      </c>
      <c r="D301" s="194"/>
      <c r="E301" s="194"/>
      <c r="F301" s="194"/>
      <c r="G301" s="194"/>
      <c r="H301" s="70" t="s">
        <v>98</v>
      </c>
      <c r="I301" s="71">
        <v>92</v>
      </c>
      <c r="J301" s="75"/>
      <c r="K301" s="71">
        <v>92</v>
      </c>
      <c r="L301" s="81"/>
      <c r="M301" s="75"/>
      <c r="N301" s="81"/>
      <c r="O301" s="75"/>
      <c r="P301" s="83">
        <v>104.94</v>
      </c>
      <c r="HY301" s="54"/>
      <c r="HZ301" s="64"/>
      <c r="IA301" s="64"/>
      <c r="IB301" s="64"/>
      <c r="IC301" s="64"/>
      <c r="ID301" s="64"/>
      <c r="IG301" s="15"/>
      <c r="IH301" s="15"/>
      <c r="II301" s="64"/>
      <c r="IJ301" s="15"/>
      <c r="IK301" s="15" t="s">
        <v>131</v>
      </c>
      <c r="IL301" s="64"/>
      <c r="IM301" s="103"/>
      <c r="IO301" s="125"/>
      <c r="IQ301" s="125"/>
    </row>
    <row r="302" spans="1:251" customFormat="1" ht="14.4" x14ac:dyDescent="0.3">
      <c r="A302" s="80"/>
      <c r="B302" s="69" t="s">
        <v>132</v>
      </c>
      <c r="C302" s="194" t="s">
        <v>133</v>
      </c>
      <c r="D302" s="194"/>
      <c r="E302" s="194"/>
      <c r="F302" s="194"/>
      <c r="G302" s="194"/>
      <c r="H302" s="70" t="s">
        <v>98</v>
      </c>
      <c r="I302" s="71">
        <v>44</v>
      </c>
      <c r="J302" s="75"/>
      <c r="K302" s="71">
        <v>44</v>
      </c>
      <c r="L302" s="81"/>
      <c r="M302" s="75"/>
      <c r="N302" s="81"/>
      <c r="O302" s="75"/>
      <c r="P302" s="83">
        <v>50.19</v>
      </c>
      <c r="HY302" s="54"/>
      <c r="HZ302" s="64"/>
      <c r="IA302" s="64"/>
      <c r="IB302" s="64"/>
      <c r="IC302" s="64"/>
      <c r="ID302" s="64"/>
      <c r="IG302" s="15"/>
      <c r="IH302" s="15"/>
      <c r="II302" s="64"/>
      <c r="IJ302" s="15"/>
      <c r="IK302" s="15" t="s">
        <v>133</v>
      </c>
      <c r="IL302" s="64"/>
      <c r="IM302" s="103"/>
      <c r="IO302" s="125"/>
      <c r="IQ302" s="125"/>
    </row>
    <row r="303" spans="1:251" customFormat="1" ht="14.4" x14ac:dyDescent="0.3">
      <c r="A303" s="91"/>
      <c r="B303" s="92"/>
      <c r="C303" s="230" t="s">
        <v>104</v>
      </c>
      <c r="D303" s="230"/>
      <c r="E303" s="230"/>
      <c r="F303" s="230"/>
      <c r="G303" s="230"/>
      <c r="H303" s="57"/>
      <c r="I303" s="58"/>
      <c r="J303" s="58"/>
      <c r="K303" s="58"/>
      <c r="L303" s="61"/>
      <c r="M303" s="58"/>
      <c r="N303" s="89">
        <v>13481</v>
      </c>
      <c r="O303" s="58"/>
      <c r="P303" s="104">
        <v>269.62</v>
      </c>
      <c r="HY303" s="54"/>
      <c r="HZ303" s="64"/>
      <c r="IA303" s="64"/>
      <c r="IB303" s="64"/>
      <c r="IC303" s="64"/>
      <c r="ID303" s="64"/>
      <c r="IG303" s="15"/>
      <c r="IH303" s="15"/>
      <c r="II303" s="64"/>
      <c r="IJ303" s="15"/>
      <c r="IK303" s="15"/>
      <c r="IL303" s="64" t="s">
        <v>104</v>
      </c>
      <c r="IM303" s="103"/>
      <c r="IO303" s="125"/>
      <c r="IQ303" s="125"/>
    </row>
    <row r="304" spans="1:251" customFormat="1" ht="20.399999999999999" x14ac:dyDescent="0.3">
      <c r="A304" s="55" t="s">
        <v>253</v>
      </c>
      <c r="B304" s="56" t="s">
        <v>58</v>
      </c>
      <c r="C304" s="219" t="s">
        <v>59</v>
      </c>
      <c r="D304" s="219"/>
      <c r="E304" s="219"/>
      <c r="F304" s="219"/>
      <c r="G304" s="219"/>
      <c r="H304" s="57" t="s">
        <v>60</v>
      </c>
      <c r="I304" s="58">
        <v>0.3</v>
      </c>
      <c r="J304" s="59">
        <v>1</v>
      </c>
      <c r="K304" s="108">
        <v>0.3</v>
      </c>
      <c r="L304" s="61"/>
      <c r="M304" s="58"/>
      <c r="N304" s="62"/>
      <c r="O304" s="58"/>
      <c r="P304" s="63"/>
      <c r="HY304" s="54"/>
      <c r="HZ304" s="64" t="s">
        <v>59</v>
      </c>
      <c r="IA304" s="64" t="s">
        <v>0</v>
      </c>
      <c r="IB304" s="64" t="s">
        <v>0</v>
      </c>
      <c r="IC304" s="64" t="s">
        <v>0</v>
      </c>
      <c r="ID304" s="64" t="s">
        <v>0</v>
      </c>
      <c r="IG304" s="15"/>
      <c r="IH304" s="15"/>
      <c r="II304" s="64"/>
      <c r="IJ304" s="15"/>
      <c r="IK304" s="15"/>
      <c r="IL304" s="64"/>
      <c r="IM304" s="103"/>
      <c r="IO304" s="125"/>
      <c r="IQ304" s="125"/>
    </row>
    <row r="305" spans="1:251" customFormat="1" ht="14.4" x14ac:dyDescent="0.3">
      <c r="A305" s="65"/>
      <c r="B305" s="14"/>
      <c r="C305" s="220" t="s">
        <v>254</v>
      </c>
      <c r="D305" s="220"/>
      <c r="E305" s="220"/>
      <c r="F305" s="220"/>
      <c r="G305" s="220"/>
      <c r="H305" s="220"/>
      <c r="I305" s="220"/>
      <c r="J305" s="220"/>
      <c r="K305" s="220"/>
      <c r="L305" s="220"/>
      <c r="M305" s="220"/>
      <c r="N305" s="220"/>
      <c r="O305" s="220"/>
      <c r="P305" s="221"/>
      <c r="HY305" s="54"/>
      <c r="HZ305" s="64"/>
      <c r="IA305" s="64"/>
      <c r="IB305" s="64"/>
      <c r="IC305" s="64"/>
      <c r="ID305" s="64"/>
      <c r="IE305" s="3" t="s">
        <v>254</v>
      </c>
      <c r="IG305" s="15"/>
      <c r="IH305" s="15"/>
      <c r="II305" s="64"/>
      <c r="IJ305" s="15"/>
      <c r="IK305" s="15"/>
      <c r="IL305" s="64"/>
      <c r="IM305" s="103"/>
      <c r="IO305" s="125"/>
      <c r="IQ305" s="125"/>
    </row>
    <row r="306" spans="1:251" customFormat="1" ht="14.4" x14ac:dyDescent="0.3">
      <c r="A306" s="68"/>
      <c r="B306" s="69" t="s">
        <v>64</v>
      </c>
      <c r="C306" s="194" t="s">
        <v>65</v>
      </c>
      <c r="D306" s="194"/>
      <c r="E306" s="194"/>
      <c r="F306" s="194"/>
      <c r="G306" s="194"/>
      <c r="H306" s="70" t="s">
        <v>66</v>
      </c>
      <c r="I306" s="71">
        <v>80</v>
      </c>
      <c r="J306" s="75"/>
      <c r="K306" s="71">
        <v>24</v>
      </c>
      <c r="L306" s="10"/>
      <c r="M306" s="73"/>
      <c r="N306" s="74">
        <v>405.47</v>
      </c>
      <c r="O306" s="75"/>
      <c r="P306" s="76">
        <v>9731.2800000000007</v>
      </c>
      <c r="Q306" s="77"/>
      <c r="R306" s="77"/>
      <c r="HY306" s="54"/>
      <c r="HZ306" s="64"/>
      <c r="IA306" s="64"/>
      <c r="IB306" s="64"/>
      <c r="IC306" s="64"/>
      <c r="ID306" s="64"/>
      <c r="IG306" s="15" t="s">
        <v>65</v>
      </c>
      <c r="IH306" s="15"/>
      <c r="II306" s="64"/>
      <c r="IJ306" s="15"/>
      <c r="IK306" s="15"/>
      <c r="IL306" s="64"/>
      <c r="IM306" s="103"/>
      <c r="IO306" s="125"/>
      <c r="IQ306" s="125"/>
    </row>
    <row r="307" spans="1:251" customFormat="1" ht="14.4" x14ac:dyDescent="0.3">
      <c r="A307" s="68"/>
      <c r="B307" s="69" t="s">
        <v>67</v>
      </c>
      <c r="C307" s="194" t="s">
        <v>68</v>
      </c>
      <c r="D307" s="194"/>
      <c r="E307" s="194"/>
      <c r="F307" s="194"/>
      <c r="G307" s="194"/>
      <c r="H307" s="70" t="s">
        <v>69</v>
      </c>
      <c r="I307" s="78">
        <v>0.15</v>
      </c>
      <c r="J307" s="75"/>
      <c r="K307" s="93">
        <v>4.4999999999999998E-2</v>
      </c>
      <c r="L307" s="10"/>
      <c r="M307" s="73"/>
      <c r="N307" s="74">
        <v>1605.23</v>
      </c>
      <c r="O307" s="75"/>
      <c r="P307" s="76">
        <v>72.239999999999995</v>
      </c>
      <c r="Q307" s="77"/>
      <c r="R307" s="77"/>
      <c r="HY307" s="54"/>
      <c r="HZ307" s="64"/>
      <c r="IA307" s="64"/>
      <c r="IB307" s="64"/>
      <c r="IC307" s="64"/>
      <c r="ID307" s="64"/>
      <c r="IG307" s="15" t="s">
        <v>68</v>
      </c>
      <c r="IH307" s="15"/>
      <c r="II307" s="64"/>
      <c r="IJ307" s="15"/>
      <c r="IK307" s="15"/>
      <c r="IL307" s="64"/>
      <c r="IM307" s="103"/>
      <c r="IO307" s="125"/>
      <c r="IQ307" s="125"/>
    </row>
    <row r="308" spans="1:251" customFormat="1" ht="14.4" x14ac:dyDescent="0.3">
      <c r="A308" s="80"/>
      <c r="B308" s="69" t="s">
        <v>70</v>
      </c>
      <c r="C308" s="194" t="s">
        <v>71</v>
      </c>
      <c r="D308" s="194"/>
      <c r="E308" s="194"/>
      <c r="F308" s="194"/>
      <c r="G308" s="194"/>
      <c r="H308" s="70" t="s">
        <v>66</v>
      </c>
      <c r="I308" s="78">
        <v>0.15</v>
      </c>
      <c r="J308" s="75"/>
      <c r="K308" s="93">
        <v>4.4999999999999998E-2</v>
      </c>
      <c r="L308" s="81"/>
      <c r="M308" s="75"/>
      <c r="N308" s="82">
        <v>544.66</v>
      </c>
      <c r="O308" s="75"/>
      <c r="P308" s="83">
        <v>24.51</v>
      </c>
      <c r="HY308" s="54"/>
      <c r="HZ308" s="64"/>
      <c r="IA308" s="64"/>
      <c r="IB308" s="64"/>
      <c r="IC308" s="64"/>
      <c r="ID308" s="64"/>
      <c r="IG308" s="15"/>
      <c r="IH308" s="15" t="s">
        <v>71</v>
      </c>
      <c r="II308" s="64"/>
      <c r="IJ308" s="15"/>
      <c r="IK308" s="15"/>
      <c r="IL308" s="64"/>
      <c r="IM308" s="103"/>
      <c r="IO308" s="125"/>
      <c r="IQ308" s="125"/>
    </row>
    <row r="309" spans="1:251" customFormat="1" ht="14.4" x14ac:dyDescent="0.3">
      <c r="A309" s="68"/>
      <c r="B309" s="69" t="s">
        <v>72</v>
      </c>
      <c r="C309" s="194" t="s">
        <v>73</v>
      </c>
      <c r="D309" s="194"/>
      <c r="E309" s="194"/>
      <c r="F309" s="194"/>
      <c r="G309" s="194"/>
      <c r="H309" s="70" t="s">
        <v>69</v>
      </c>
      <c r="I309" s="78">
        <v>3.35</v>
      </c>
      <c r="J309" s="75"/>
      <c r="K309" s="93">
        <v>1.0049999999999999</v>
      </c>
      <c r="L309" s="84">
        <v>11.45</v>
      </c>
      <c r="M309" s="85">
        <v>1.53</v>
      </c>
      <c r="N309" s="74">
        <v>17.52</v>
      </c>
      <c r="O309" s="75"/>
      <c r="P309" s="76">
        <v>17.61</v>
      </c>
      <c r="Q309" s="77"/>
      <c r="R309" s="77"/>
      <c r="HY309" s="54"/>
      <c r="HZ309" s="64"/>
      <c r="IA309" s="64"/>
      <c r="IB309" s="64"/>
      <c r="IC309" s="64"/>
      <c r="ID309" s="64"/>
      <c r="IG309" s="15" t="s">
        <v>73</v>
      </c>
      <c r="IH309" s="15"/>
      <c r="II309" s="64"/>
      <c r="IJ309" s="15"/>
      <c r="IK309" s="15"/>
      <c r="IL309" s="64"/>
      <c r="IM309" s="103"/>
      <c r="IO309" s="125"/>
      <c r="IQ309" s="125"/>
    </row>
    <row r="310" spans="1:251" customFormat="1" ht="14.4" x14ac:dyDescent="0.3">
      <c r="A310" s="68"/>
      <c r="B310" s="69" t="s">
        <v>74</v>
      </c>
      <c r="C310" s="194" t="s">
        <v>75</v>
      </c>
      <c r="D310" s="194"/>
      <c r="E310" s="194"/>
      <c r="F310" s="194"/>
      <c r="G310" s="194"/>
      <c r="H310" s="70" t="s">
        <v>69</v>
      </c>
      <c r="I310" s="78">
        <v>0.15</v>
      </c>
      <c r="J310" s="75"/>
      <c r="K310" s="93">
        <v>4.4999999999999998E-2</v>
      </c>
      <c r="L310" s="10"/>
      <c r="M310" s="73"/>
      <c r="N310" s="74">
        <v>554.65</v>
      </c>
      <c r="O310" s="75"/>
      <c r="P310" s="76">
        <v>24.96</v>
      </c>
      <c r="Q310" s="77"/>
      <c r="R310" s="77"/>
      <c r="HY310" s="54"/>
      <c r="HZ310" s="64"/>
      <c r="IA310" s="64"/>
      <c r="IB310" s="64"/>
      <c r="IC310" s="64"/>
      <c r="ID310" s="64"/>
      <c r="IG310" s="15" t="s">
        <v>75</v>
      </c>
      <c r="IH310" s="15"/>
      <c r="II310" s="64"/>
      <c r="IJ310" s="15"/>
      <c r="IK310" s="15"/>
      <c r="IL310" s="64"/>
      <c r="IM310" s="103"/>
      <c r="IO310" s="125"/>
      <c r="IQ310" s="125"/>
    </row>
    <row r="311" spans="1:251" customFormat="1" ht="14.4" x14ac:dyDescent="0.3">
      <c r="A311" s="80"/>
      <c r="B311" s="69" t="s">
        <v>76</v>
      </c>
      <c r="C311" s="194" t="s">
        <v>77</v>
      </c>
      <c r="D311" s="194"/>
      <c r="E311" s="194"/>
      <c r="F311" s="194"/>
      <c r="G311" s="194"/>
      <c r="H311" s="70" t="s">
        <v>66</v>
      </c>
      <c r="I311" s="78">
        <v>0.15</v>
      </c>
      <c r="J311" s="75"/>
      <c r="K311" s="93">
        <v>4.4999999999999998E-2</v>
      </c>
      <c r="L311" s="81"/>
      <c r="M311" s="75"/>
      <c r="N311" s="82">
        <v>405.47</v>
      </c>
      <c r="O311" s="75"/>
      <c r="P311" s="83">
        <v>18.25</v>
      </c>
      <c r="HY311" s="54"/>
      <c r="HZ311" s="64"/>
      <c r="IA311" s="64"/>
      <c r="IB311" s="64"/>
      <c r="IC311" s="64"/>
      <c r="ID311" s="64"/>
      <c r="IG311" s="15"/>
      <c r="IH311" s="15" t="s">
        <v>77</v>
      </c>
      <c r="II311" s="64"/>
      <c r="IJ311" s="15"/>
      <c r="IK311" s="15"/>
      <c r="IL311" s="64"/>
      <c r="IM311" s="103"/>
      <c r="IO311" s="125"/>
      <c r="IQ311" s="125"/>
    </row>
    <row r="312" spans="1:251" customFormat="1" ht="20.399999999999999" x14ac:dyDescent="0.3">
      <c r="A312" s="68"/>
      <c r="B312" s="69" t="s">
        <v>78</v>
      </c>
      <c r="C312" s="194" t="s">
        <v>79</v>
      </c>
      <c r="D312" s="194"/>
      <c r="E312" s="194"/>
      <c r="F312" s="194"/>
      <c r="G312" s="194"/>
      <c r="H312" s="70" t="s">
        <v>69</v>
      </c>
      <c r="I312" s="78">
        <v>0.44</v>
      </c>
      <c r="J312" s="75"/>
      <c r="K312" s="93">
        <v>0.13200000000000001</v>
      </c>
      <c r="L312" s="87">
        <v>4399.58</v>
      </c>
      <c r="M312" s="85">
        <v>1.43</v>
      </c>
      <c r="N312" s="74">
        <v>6291.4</v>
      </c>
      <c r="O312" s="75"/>
      <c r="P312" s="76">
        <v>830.46</v>
      </c>
      <c r="Q312" s="77"/>
      <c r="R312" s="77"/>
      <c r="HY312" s="54"/>
      <c r="HZ312" s="64"/>
      <c r="IA312" s="64"/>
      <c r="IB312" s="64"/>
      <c r="IC312" s="64"/>
      <c r="ID312" s="64"/>
      <c r="IG312" s="15" t="s">
        <v>79</v>
      </c>
      <c r="IH312" s="15"/>
      <c r="II312" s="64"/>
      <c r="IJ312" s="15"/>
      <c r="IK312" s="15"/>
      <c r="IL312" s="64"/>
      <c r="IM312" s="103"/>
      <c r="IO312" s="125"/>
      <c r="IQ312" s="125"/>
    </row>
    <row r="313" spans="1:251" customFormat="1" ht="14.4" x14ac:dyDescent="0.3">
      <c r="A313" s="80"/>
      <c r="B313" s="69" t="s">
        <v>80</v>
      </c>
      <c r="C313" s="194" t="s">
        <v>81</v>
      </c>
      <c r="D313" s="194"/>
      <c r="E313" s="194"/>
      <c r="F313" s="194"/>
      <c r="G313" s="194"/>
      <c r="H313" s="70" t="s">
        <v>66</v>
      </c>
      <c r="I313" s="78">
        <v>0.44</v>
      </c>
      <c r="J313" s="75"/>
      <c r="K313" s="93">
        <v>0.13200000000000001</v>
      </c>
      <c r="L313" s="81"/>
      <c r="M313" s="75"/>
      <c r="N313" s="82">
        <v>465.99</v>
      </c>
      <c r="O313" s="75"/>
      <c r="P313" s="83">
        <v>61.51</v>
      </c>
      <c r="HY313" s="54"/>
      <c r="HZ313" s="64"/>
      <c r="IA313" s="64"/>
      <c r="IB313" s="64"/>
      <c r="IC313" s="64"/>
      <c r="ID313" s="64"/>
      <c r="IG313" s="15"/>
      <c r="IH313" s="15" t="s">
        <v>81</v>
      </c>
      <c r="II313" s="64"/>
      <c r="IJ313" s="15"/>
      <c r="IK313" s="15"/>
      <c r="IL313" s="64"/>
      <c r="IM313" s="103"/>
      <c r="IO313" s="125"/>
      <c r="IQ313" s="125"/>
    </row>
    <row r="314" spans="1:251" customFormat="1" ht="14.4" x14ac:dyDescent="0.3">
      <c r="A314" s="68"/>
      <c r="B314" s="69" t="s">
        <v>82</v>
      </c>
      <c r="C314" s="194" t="s">
        <v>83</v>
      </c>
      <c r="D314" s="194"/>
      <c r="E314" s="194"/>
      <c r="F314" s="194"/>
      <c r="G314" s="194"/>
      <c r="H314" s="70" t="s">
        <v>84</v>
      </c>
      <c r="I314" s="78">
        <v>0.47</v>
      </c>
      <c r="J314" s="75"/>
      <c r="K314" s="93">
        <v>0.14099999999999999</v>
      </c>
      <c r="L314" s="84">
        <v>340.41</v>
      </c>
      <c r="M314" s="85">
        <v>1.66</v>
      </c>
      <c r="N314" s="74">
        <v>565.08000000000004</v>
      </c>
      <c r="O314" s="75"/>
      <c r="P314" s="76">
        <v>79.680000000000007</v>
      </c>
      <c r="Q314" s="77"/>
      <c r="R314" s="77"/>
      <c r="HY314" s="54"/>
      <c r="HZ314" s="64"/>
      <c r="IA314" s="64"/>
      <c r="IB314" s="64"/>
      <c r="IC314" s="64"/>
      <c r="ID314" s="64"/>
      <c r="IG314" s="15" t="s">
        <v>83</v>
      </c>
      <c r="IH314" s="15"/>
      <c r="II314" s="64"/>
      <c r="IJ314" s="15"/>
      <c r="IK314" s="15"/>
      <c r="IL314" s="64"/>
      <c r="IM314" s="103"/>
      <c r="IO314" s="125"/>
      <c r="IQ314" s="125"/>
    </row>
    <row r="315" spans="1:251" customFormat="1" ht="14.4" x14ac:dyDescent="0.3">
      <c r="A315" s="68"/>
      <c r="B315" s="69" t="s">
        <v>85</v>
      </c>
      <c r="C315" s="194" t="s">
        <v>86</v>
      </c>
      <c r="D315" s="194"/>
      <c r="E315" s="194"/>
      <c r="F315" s="194"/>
      <c r="G315" s="194"/>
      <c r="H315" s="70" t="s">
        <v>84</v>
      </c>
      <c r="I315" s="78">
        <v>0.54</v>
      </c>
      <c r="J315" s="75"/>
      <c r="K315" s="93">
        <v>0.16200000000000001</v>
      </c>
      <c r="L315" s="84">
        <v>114.64</v>
      </c>
      <c r="M315" s="85">
        <v>1.07</v>
      </c>
      <c r="N315" s="74">
        <v>122.66</v>
      </c>
      <c r="O315" s="75"/>
      <c r="P315" s="76">
        <v>19.87</v>
      </c>
      <c r="Q315" s="77"/>
      <c r="R315" s="77"/>
      <c r="HY315" s="54"/>
      <c r="HZ315" s="64"/>
      <c r="IA315" s="64"/>
      <c r="IB315" s="64"/>
      <c r="IC315" s="64"/>
      <c r="ID315" s="64"/>
      <c r="IG315" s="15" t="s">
        <v>86</v>
      </c>
      <c r="IH315" s="15"/>
      <c r="II315" s="64"/>
      <c r="IJ315" s="15"/>
      <c r="IK315" s="15"/>
      <c r="IL315" s="64"/>
      <c r="IM315" s="103"/>
      <c r="IO315" s="125"/>
      <c r="IQ315" s="125"/>
    </row>
    <row r="316" spans="1:251" customFormat="1" ht="14.4" x14ac:dyDescent="0.3">
      <c r="A316" s="68"/>
      <c r="B316" s="69" t="s">
        <v>87</v>
      </c>
      <c r="C316" s="194" t="s">
        <v>88</v>
      </c>
      <c r="D316" s="194"/>
      <c r="E316" s="194"/>
      <c r="F316" s="194"/>
      <c r="G316" s="194"/>
      <c r="H316" s="70" t="s">
        <v>84</v>
      </c>
      <c r="I316" s="78">
        <v>0.81</v>
      </c>
      <c r="J316" s="75"/>
      <c r="K316" s="93">
        <v>0.24299999999999999</v>
      </c>
      <c r="L316" s="84">
        <v>36.31</v>
      </c>
      <c r="M316" s="85">
        <v>0.83</v>
      </c>
      <c r="N316" s="74">
        <v>30.14</v>
      </c>
      <c r="O316" s="75"/>
      <c r="P316" s="76">
        <v>7.32</v>
      </c>
      <c r="Q316" s="77"/>
      <c r="R316" s="77"/>
      <c r="HY316" s="54"/>
      <c r="HZ316" s="64"/>
      <c r="IA316" s="64"/>
      <c r="IB316" s="64"/>
      <c r="IC316" s="64"/>
      <c r="ID316" s="64"/>
      <c r="IG316" s="15" t="s">
        <v>88</v>
      </c>
      <c r="IH316" s="15"/>
      <c r="II316" s="64"/>
      <c r="IJ316" s="15"/>
      <c r="IK316" s="15"/>
      <c r="IL316" s="64"/>
      <c r="IM316" s="103"/>
      <c r="IO316" s="125"/>
      <c r="IQ316" s="125"/>
    </row>
    <row r="317" spans="1:251" customFormat="1" ht="14.4" x14ac:dyDescent="0.3">
      <c r="A317" s="68"/>
      <c r="B317" s="69" t="s">
        <v>89</v>
      </c>
      <c r="C317" s="194" t="s">
        <v>90</v>
      </c>
      <c r="D317" s="194"/>
      <c r="E317" s="194"/>
      <c r="F317" s="194"/>
      <c r="G317" s="194"/>
      <c r="H317" s="70" t="s">
        <v>91</v>
      </c>
      <c r="I317" s="78">
        <v>0.21</v>
      </c>
      <c r="J317" s="75"/>
      <c r="K317" s="93">
        <v>6.3E-2</v>
      </c>
      <c r="L317" s="84">
        <v>931.11</v>
      </c>
      <c r="M317" s="85">
        <v>1.61</v>
      </c>
      <c r="N317" s="74">
        <v>1499.09</v>
      </c>
      <c r="O317" s="75"/>
      <c r="P317" s="76">
        <v>94.44</v>
      </c>
      <c r="Q317" s="77"/>
      <c r="R317" s="77"/>
      <c r="HY317" s="54"/>
      <c r="HZ317" s="64"/>
      <c r="IA317" s="64"/>
      <c r="IB317" s="64"/>
      <c r="IC317" s="64"/>
      <c r="ID317" s="64"/>
      <c r="IG317" s="15" t="s">
        <v>90</v>
      </c>
      <c r="IH317" s="15"/>
      <c r="II317" s="64"/>
      <c r="IJ317" s="15"/>
      <c r="IK317" s="15"/>
      <c r="IL317" s="64"/>
      <c r="IM317" s="103"/>
      <c r="IO317" s="125"/>
      <c r="IQ317" s="125"/>
    </row>
    <row r="318" spans="1:251" customFormat="1" ht="14.4" x14ac:dyDescent="0.3">
      <c r="A318" s="68"/>
      <c r="B318" s="69" t="s">
        <v>92</v>
      </c>
      <c r="C318" s="194" t="s">
        <v>93</v>
      </c>
      <c r="D318" s="194"/>
      <c r="E318" s="194"/>
      <c r="F318" s="194"/>
      <c r="G318" s="194"/>
      <c r="H318" s="70" t="s">
        <v>91</v>
      </c>
      <c r="I318" s="78">
        <v>0.02</v>
      </c>
      <c r="J318" s="75"/>
      <c r="K318" s="93">
        <v>6.0000000000000001E-3</v>
      </c>
      <c r="L318" s="84">
        <v>149.19999999999999</v>
      </c>
      <c r="M318" s="85">
        <v>1.49</v>
      </c>
      <c r="N318" s="74">
        <v>222.31</v>
      </c>
      <c r="O318" s="75"/>
      <c r="P318" s="76">
        <v>1.33</v>
      </c>
      <c r="Q318" s="77"/>
      <c r="R318" s="77"/>
      <c r="HY318" s="54"/>
      <c r="HZ318" s="64"/>
      <c r="IA318" s="64"/>
      <c r="IB318" s="64"/>
      <c r="IC318" s="64"/>
      <c r="ID318" s="64"/>
      <c r="IG318" s="15" t="s">
        <v>93</v>
      </c>
      <c r="IH318" s="15"/>
      <c r="II318" s="64"/>
      <c r="IJ318" s="15"/>
      <c r="IK318" s="15"/>
      <c r="IL318" s="64"/>
      <c r="IM318" s="103"/>
      <c r="IO318" s="125"/>
      <c r="IQ318" s="125"/>
    </row>
    <row r="319" spans="1:251" customFormat="1" ht="14.4" x14ac:dyDescent="0.3">
      <c r="A319" s="88"/>
      <c r="B319" s="67"/>
      <c r="C319" s="230" t="s">
        <v>94</v>
      </c>
      <c r="D319" s="230"/>
      <c r="E319" s="230"/>
      <c r="F319" s="230"/>
      <c r="G319" s="230"/>
      <c r="H319" s="57"/>
      <c r="I319" s="58"/>
      <c r="J319" s="58"/>
      <c r="K319" s="58"/>
      <c r="L319" s="61"/>
      <c r="M319" s="58"/>
      <c r="N319" s="89"/>
      <c r="O319" s="58"/>
      <c r="P319" s="90">
        <v>10983.46</v>
      </c>
      <c r="Q319" s="77"/>
      <c r="R319" s="77"/>
      <c r="HY319" s="54"/>
      <c r="HZ319" s="64"/>
      <c r="IA319" s="64"/>
      <c r="IB319" s="64"/>
      <c r="IC319" s="64"/>
      <c r="ID319" s="64"/>
      <c r="IG319" s="15"/>
      <c r="IH319" s="15"/>
      <c r="II319" s="64" t="s">
        <v>94</v>
      </c>
      <c r="IJ319" s="15"/>
      <c r="IK319" s="15"/>
      <c r="IL319" s="64"/>
      <c r="IM319" s="103"/>
      <c r="IO319" s="125"/>
      <c r="IQ319" s="125"/>
    </row>
    <row r="320" spans="1:251" customFormat="1" ht="14.4" x14ac:dyDescent="0.3">
      <c r="A320" s="80" t="s">
        <v>255</v>
      </c>
      <c r="B320" s="69" t="s">
        <v>96</v>
      </c>
      <c r="C320" s="194" t="s">
        <v>97</v>
      </c>
      <c r="D320" s="194"/>
      <c r="E320" s="194"/>
      <c r="F320" s="194"/>
      <c r="G320" s="194"/>
      <c r="H320" s="70" t="s">
        <v>98</v>
      </c>
      <c r="I320" s="71">
        <v>2</v>
      </c>
      <c r="J320" s="75"/>
      <c r="K320" s="71">
        <v>2</v>
      </c>
      <c r="L320" s="81"/>
      <c r="M320" s="75"/>
      <c r="N320" s="81"/>
      <c r="O320" s="75"/>
      <c r="P320" s="83">
        <v>194.63</v>
      </c>
      <c r="HY320" s="54"/>
      <c r="HZ320" s="64"/>
      <c r="IA320" s="64"/>
      <c r="IB320" s="64"/>
      <c r="IC320" s="64"/>
      <c r="ID320" s="64"/>
      <c r="IG320" s="15"/>
      <c r="IH320" s="15"/>
      <c r="II320" s="64"/>
      <c r="IJ320" s="15" t="s">
        <v>97</v>
      </c>
      <c r="IK320" s="15"/>
      <c r="IL320" s="64"/>
      <c r="IM320" s="103"/>
      <c r="IO320" s="125"/>
      <c r="IQ320" s="125"/>
    </row>
    <row r="321" spans="1:251" customFormat="1" ht="14.4" x14ac:dyDescent="0.3">
      <c r="A321" s="80"/>
      <c r="B321" s="69"/>
      <c r="C321" s="194" t="s">
        <v>99</v>
      </c>
      <c r="D321" s="194"/>
      <c r="E321" s="194"/>
      <c r="F321" s="194"/>
      <c r="G321" s="194"/>
      <c r="H321" s="70"/>
      <c r="I321" s="75"/>
      <c r="J321" s="75"/>
      <c r="K321" s="75"/>
      <c r="L321" s="81"/>
      <c r="M321" s="75"/>
      <c r="N321" s="81"/>
      <c r="O321" s="75"/>
      <c r="P321" s="76">
        <v>9835.5499999999993</v>
      </c>
      <c r="HY321" s="54"/>
      <c r="HZ321" s="64"/>
      <c r="IA321" s="64"/>
      <c r="IB321" s="64"/>
      <c r="IC321" s="64"/>
      <c r="ID321" s="64"/>
      <c r="IG321" s="15"/>
      <c r="IH321" s="15"/>
      <c r="II321" s="64"/>
      <c r="IJ321" s="15"/>
      <c r="IK321" s="15" t="s">
        <v>99</v>
      </c>
      <c r="IL321" s="64"/>
      <c r="IM321" s="103"/>
      <c r="IO321" s="125"/>
      <c r="IQ321" s="125"/>
    </row>
    <row r="322" spans="1:251" customFormat="1" ht="14.4" x14ac:dyDescent="0.3">
      <c r="A322" s="80"/>
      <c r="B322" s="69" t="s">
        <v>100</v>
      </c>
      <c r="C322" s="194" t="s">
        <v>101</v>
      </c>
      <c r="D322" s="194"/>
      <c r="E322" s="194"/>
      <c r="F322" s="194"/>
      <c r="G322" s="194"/>
      <c r="H322" s="70" t="s">
        <v>98</v>
      </c>
      <c r="I322" s="71">
        <v>90</v>
      </c>
      <c r="J322" s="75"/>
      <c r="K322" s="71">
        <v>90</v>
      </c>
      <c r="L322" s="81"/>
      <c r="M322" s="75"/>
      <c r="N322" s="81"/>
      <c r="O322" s="75"/>
      <c r="P322" s="76">
        <v>8852</v>
      </c>
      <c r="HY322" s="54"/>
      <c r="HZ322" s="64"/>
      <c r="IA322" s="64"/>
      <c r="IB322" s="64"/>
      <c r="IC322" s="64"/>
      <c r="ID322" s="64"/>
      <c r="IG322" s="15"/>
      <c r="IH322" s="15"/>
      <c r="II322" s="64"/>
      <c r="IJ322" s="15"/>
      <c r="IK322" s="15" t="s">
        <v>101</v>
      </c>
      <c r="IL322" s="64"/>
      <c r="IM322" s="103"/>
      <c r="IO322" s="125"/>
      <c r="IQ322" s="125"/>
    </row>
    <row r="323" spans="1:251" customFormat="1" ht="14.4" x14ac:dyDescent="0.3">
      <c r="A323" s="80"/>
      <c r="B323" s="69" t="s">
        <v>102</v>
      </c>
      <c r="C323" s="194" t="s">
        <v>103</v>
      </c>
      <c r="D323" s="194"/>
      <c r="E323" s="194"/>
      <c r="F323" s="194"/>
      <c r="G323" s="194"/>
      <c r="H323" s="70" t="s">
        <v>98</v>
      </c>
      <c r="I323" s="71">
        <v>46</v>
      </c>
      <c r="J323" s="75"/>
      <c r="K323" s="71">
        <v>46</v>
      </c>
      <c r="L323" s="81"/>
      <c r="M323" s="75"/>
      <c r="N323" s="81"/>
      <c r="O323" s="75"/>
      <c r="P323" s="76">
        <v>4524.3500000000004</v>
      </c>
      <c r="HY323" s="54"/>
      <c r="HZ323" s="64"/>
      <c r="IA323" s="64"/>
      <c r="IB323" s="64"/>
      <c r="IC323" s="64"/>
      <c r="ID323" s="64"/>
      <c r="IG323" s="15"/>
      <c r="IH323" s="15"/>
      <c r="II323" s="64"/>
      <c r="IJ323" s="15"/>
      <c r="IK323" s="15" t="s">
        <v>103</v>
      </c>
      <c r="IL323" s="64"/>
      <c r="IM323" s="103"/>
      <c r="IO323" s="125"/>
      <c r="IQ323" s="125"/>
    </row>
    <row r="324" spans="1:251" customFormat="1" ht="14.4" x14ac:dyDescent="0.3">
      <c r="A324" s="91"/>
      <c r="B324" s="92"/>
      <c r="C324" s="230" t="s">
        <v>104</v>
      </c>
      <c r="D324" s="230"/>
      <c r="E324" s="230"/>
      <c r="F324" s="230"/>
      <c r="G324" s="230"/>
      <c r="H324" s="57"/>
      <c r="I324" s="58"/>
      <c r="J324" s="58"/>
      <c r="K324" s="58"/>
      <c r="L324" s="61"/>
      <c r="M324" s="58"/>
      <c r="N324" s="89">
        <v>81848.13</v>
      </c>
      <c r="O324" s="58"/>
      <c r="P324" s="90">
        <v>24554.44</v>
      </c>
      <c r="HY324" s="54"/>
      <c r="HZ324" s="64"/>
      <c r="IA324" s="64"/>
      <c r="IB324" s="64"/>
      <c r="IC324" s="64"/>
      <c r="ID324" s="64"/>
      <c r="IG324" s="15"/>
      <c r="IH324" s="15"/>
      <c r="II324" s="64"/>
      <c r="IJ324" s="15"/>
      <c r="IK324" s="15"/>
      <c r="IL324" s="64" t="s">
        <v>104</v>
      </c>
      <c r="IM324" s="103"/>
      <c r="IO324" s="125"/>
      <c r="IQ324" s="125"/>
    </row>
    <row r="325" spans="1:251" customFormat="1" ht="40.799999999999997" x14ac:dyDescent="0.3">
      <c r="A325" s="55" t="s">
        <v>256</v>
      </c>
      <c r="B325" s="56" t="s">
        <v>143</v>
      </c>
      <c r="C325" s="219" t="s">
        <v>144</v>
      </c>
      <c r="D325" s="219"/>
      <c r="E325" s="219"/>
      <c r="F325" s="219"/>
      <c r="G325" s="219"/>
      <c r="H325" s="57" t="s">
        <v>145</v>
      </c>
      <c r="I325" s="58">
        <v>31.2</v>
      </c>
      <c r="J325" s="59">
        <v>1</v>
      </c>
      <c r="K325" s="108">
        <v>31.2</v>
      </c>
      <c r="L325" s="106">
        <v>269.52999999999997</v>
      </c>
      <c r="M325" s="60">
        <v>1.28</v>
      </c>
      <c r="N325" s="107">
        <v>345</v>
      </c>
      <c r="O325" s="58"/>
      <c r="P325" s="90">
        <v>10764</v>
      </c>
      <c r="HY325" s="54"/>
      <c r="HZ325" s="64" t="s">
        <v>144</v>
      </c>
      <c r="IA325" s="64" t="s">
        <v>0</v>
      </c>
      <c r="IB325" s="64" t="s">
        <v>0</v>
      </c>
      <c r="IC325" s="64" t="s">
        <v>0</v>
      </c>
      <c r="ID325" s="64" t="s">
        <v>0</v>
      </c>
      <c r="IG325" s="15"/>
      <c r="IH325" s="15"/>
      <c r="II325" s="64"/>
      <c r="IJ325" s="15"/>
      <c r="IK325" s="15"/>
      <c r="IL325" s="64"/>
      <c r="IM325" s="103"/>
      <c r="IO325" s="125"/>
      <c r="IQ325" s="125"/>
    </row>
    <row r="326" spans="1:251" customFormat="1" ht="14.4" x14ac:dyDescent="0.3">
      <c r="A326" s="65"/>
      <c r="B326" s="14"/>
      <c r="C326" s="220" t="s">
        <v>257</v>
      </c>
      <c r="D326" s="220"/>
      <c r="E326" s="220"/>
      <c r="F326" s="220"/>
      <c r="G326" s="220"/>
      <c r="H326" s="220"/>
      <c r="I326" s="220"/>
      <c r="J326" s="220"/>
      <c r="K326" s="220"/>
      <c r="L326" s="220"/>
      <c r="M326" s="220"/>
      <c r="N326" s="220"/>
      <c r="O326" s="220"/>
      <c r="P326" s="221"/>
      <c r="HY326" s="54"/>
      <c r="HZ326" s="64"/>
      <c r="IA326" s="64"/>
      <c r="IB326" s="64"/>
      <c r="IC326" s="64"/>
      <c r="ID326" s="64"/>
      <c r="IE326" s="3" t="s">
        <v>257</v>
      </c>
      <c r="IG326" s="15"/>
      <c r="IH326" s="15"/>
      <c r="II326" s="64"/>
      <c r="IJ326" s="15"/>
      <c r="IK326" s="15"/>
      <c r="IL326" s="64"/>
      <c r="IM326" s="103"/>
      <c r="IO326" s="125"/>
      <c r="IQ326" s="125"/>
    </row>
    <row r="327" spans="1:251" customFormat="1" ht="14.4" x14ac:dyDescent="0.3">
      <c r="A327" s="91"/>
      <c r="B327" s="92"/>
      <c r="C327" s="230" t="s">
        <v>104</v>
      </c>
      <c r="D327" s="230"/>
      <c r="E327" s="230"/>
      <c r="F327" s="230"/>
      <c r="G327" s="230"/>
      <c r="H327" s="57"/>
      <c r="I327" s="58"/>
      <c r="J327" s="58"/>
      <c r="K327" s="58"/>
      <c r="L327" s="61"/>
      <c r="M327" s="58"/>
      <c r="N327" s="61"/>
      <c r="O327" s="58"/>
      <c r="P327" s="90">
        <v>10764</v>
      </c>
      <c r="HY327" s="54"/>
      <c r="HZ327" s="64"/>
      <c r="IA327" s="64"/>
      <c r="IB327" s="64"/>
      <c r="IC327" s="64"/>
      <c r="ID327" s="64"/>
      <c r="IG327" s="15"/>
      <c r="IH327" s="15"/>
      <c r="II327" s="64"/>
      <c r="IJ327" s="15"/>
      <c r="IK327" s="15"/>
      <c r="IL327" s="64" t="s">
        <v>104</v>
      </c>
      <c r="IM327" s="103"/>
      <c r="IO327" s="125"/>
      <c r="IQ327" s="125"/>
    </row>
    <row r="328" spans="1:251" customFormat="1" ht="40.799999999999997" x14ac:dyDescent="0.3">
      <c r="A328" s="55" t="s">
        <v>258</v>
      </c>
      <c r="B328" s="56" t="s">
        <v>148</v>
      </c>
      <c r="C328" s="219" t="s">
        <v>149</v>
      </c>
      <c r="D328" s="219"/>
      <c r="E328" s="219"/>
      <c r="F328" s="219"/>
      <c r="G328" s="219"/>
      <c r="H328" s="57" t="s">
        <v>150</v>
      </c>
      <c r="I328" s="58">
        <v>2.2000000000000002</v>
      </c>
      <c r="J328" s="59">
        <v>1</v>
      </c>
      <c r="K328" s="108">
        <v>2.2000000000000002</v>
      </c>
      <c r="L328" s="106">
        <v>179.05</v>
      </c>
      <c r="M328" s="60">
        <v>1.29</v>
      </c>
      <c r="N328" s="107">
        <v>230.97</v>
      </c>
      <c r="O328" s="58"/>
      <c r="P328" s="104">
        <v>508.13</v>
      </c>
      <c r="HY328" s="54"/>
      <c r="HZ328" s="64" t="s">
        <v>149</v>
      </c>
      <c r="IA328" s="64" t="s">
        <v>0</v>
      </c>
      <c r="IB328" s="64" t="s">
        <v>0</v>
      </c>
      <c r="IC328" s="64" t="s">
        <v>0</v>
      </c>
      <c r="ID328" s="64" t="s">
        <v>0</v>
      </c>
      <c r="IG328" s="15"/>
      <c r="IH328" s="15"/>
      <c r="II328" s="64"/>
      <c r="IJ328" s="15"/>
      <c r="IK328" s="15"/>
      <c r="IL328" s="64"/>
      <c r="IM328" s="103"/>
      <c r="IO328" s="125"/>
      <c r="IQ328" s="125"/>
    </row>
    <row r="329" spans="1:251" customFormat="1" ht="14.4" x14ac:dyDescent="0.3">
      <c r="A329" s="65"/>
      <c r="B329" s="14"/>
      <c r="C329" s="220" t="s">
        <v>259</v>
      </c>
      <c r="D329" s="220"/>
      <c r="E329" s="220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1"/>
      <c r="HY329" s="54"/>
      <c r="HZ329" s="64"/>
      <c r="IA329" s="64"/>
      <c r="IB329" s="64"/>
      <c r="IC329" s="64"/>
      <c r="ID329" s="64"/>
      <c r="IE329" s="3" t="s">
        <v>259</v>
      </c>
      <c r="IG329" s="15"/>
      <c r="IH329" s="15"/>
      <c r="II329" s="64"/>
      <c r="IJ329" s="15"/>
      <c r="IK329" s="15"/>
      <c r="IL329" s="64"/>
      <c r="IM329" s="103"/>
      <c r="IO329" s="125"/>
      <c r="IQ329" s="125"/>
    </row>
    <row r="330" spans="1:251" customFormat="1" ht="14.4" x14ac:dyDescent="0.3">
      <c r="A330" s="91"/>
      <c r="B330" s="92"/>
      <c r="C330" s="230" t="s">
        <v>104</v>
      </c>
      <c r="D330" s="230"/>
      <c r="E330" s="230"/>
      <c r="F330" s="230"/>
      <c r="G330" s="230"/>
      <c r="H330" s="57"/>
      <c r="I330" s="58"/>
      <c r="J330" s="58"/>
      <c r="K330" s="58"/>
      <c r="L330" s="61"/>
      <c r="M330" s="58"/>
      <c r="N330" s="61"/>
      <c r="O330" s="58"/>
      <c r="P330" s="104">
        <v>508.13</v>
      </c>
      <c r="HY330" s="54"/>
      <c r="HZ330" s="64"/>
      <c r="IA330" s="64"/>
      <c r="IB330" s="64"/>
      <c r="IC330" s="64"/>
      <c r="ID330" s="64"/>
      <c r="IG330" s="15"/>
      <c r="IH330" s="15"/>
      <c r="II330" s="64"/>
      <c r="IJ330" s="15"/>
      <c r="IK330" s="15"/>
      <c r="IL330" s="64" t="s">
        <v>104</v>
      </c>
      <c r="IM330" s="103"/>
      <c r="IO330" s="125"/>
      <c r="IQ330" s="125"/>
    </row>
    <row r="331" spans="1:251" customFormat="1" ht="40.799999999999997" x14ac:dyDescent="0.3">
      <c r="A331" s="55" t="s">
        <v>260</v>
      </c>
      <c r="B331" s="56" t="s">
        <v>153</v>
      </c>
      <c r="C331" s="219" t="s">
        <v>154</v>
      </c>
      <c r="D331" s="219"/>
      <c r="E331" s="219"/>
      <c r="F331" s="219"/>
      <c r="G331" s="219"/>
      <c r="H331" s="57" t="s">
        <v>155</v>
      </c>
      <c r="I331" s="58">
        <v>22</v>
      </c>
      <c r="J331" s="59">
        <v>1</v>
      </c>
      <c r="K331" s="59">
        <v>22</v>
      </c>
      <c r="L331" s="106">
        <v>8.83</v>
      </c>
      <c r="M331" s="60">
        <v>1.29</v>
      </c>
      <c r="N331" s="107">
        <v>11.39</v>
      </c>
      <c r="O331" s="58"/>
      <c r="P331" s="104">
        <v>250.58</v>
      </c>
      <c r="HY331" s="54"/>
      <c r="HZ331" s="64" t="s">
        <v>154</v>
      </c>
      <c r="IA331" s="64" t="s">
        <v>0</v>
      </c>
      <c r="IB331" s="64" t="s">
        <v>0</v>
      </c>
      <c r="IC331" s="64" t="s">
        <v>0</v>
      </c>
      <c r="ID331" s="64" t="s">
        <v>0</v>
      </c>
      <c r="IG331" s="15"/>
      <c r="IH331" s="15"/>
      <c r="II331" s="64"/>
      <c r="IJ331" s="15"/>
      <c r="IK331" s="15"/>
      <c r="IL331" s="64"/>
      <c r="IM331" s="103"/>
      <c r="IO331" s="125"/>
      <c r="IQ331" s="125"/>
    </row>
    <row r="332" spans="1:251" customFormat="1" ht="14.4" x14ac:dyDescent="0.3">
      <c r="A332" s="91"/>
      <c r="B332" s="92"/>
      <c r="C332" s="230" t="s">
        <v>104</v>
      </c>
      <c r="D332" s="230"/>
      <c r="E332" s="230"/>
      <c r="F332" s="230"/>
      <c r="G332" s="230"/>
      <c r="H332" s="57"/>
      <c r="I332" s="58"/>
      <c r="J332" s="58"/>
      <c r="K332" s="58"/>
      <c r="L332" s="61"/>
      <c r="M332" s="58"/>
      <c r="N332" s="61"/>
      <c r="O332" s="58"/>
      <c r="P332" s="104">
        <v>250.58</v>
      </c>
      <c r="HY332" s="54"/>
      <c r="HZ332" s="64"/>
      <c r="IA332" s="64"/>
      <c r="IB332" s="64"/>
      <c r="IC332" s="64"/>
      <c r="ID332" s="64"/>
      <c r="IG332" s="15"/>
      <c r="IH332" s="15"/>
      <c r="II332" s="64"/>
      <c r="IJ332" s="15"/>
      <c r="IK332" s="15"/>
      <c r="IL332" s="64" t="s">
        <v>104</v>
      </c>
      <c r="IM332" s="103"/>
      <c r="IO332" s="125"/>
      <c r="IQ332" s="125"/>
    </row>
    <row r="333" spans="1:251" customFormat="1" ht="40.799999999999997" x14ac:dyDescent="0.3">
      <c r="A333" s="55" t="s">
        <v>261</v>
      </c>
      <c r="B333" s="56" t="s">
        <v>157</v>
      </c>
      <c r="C333" s="219" t="s">
        <v>158</v>
      </c>
      <c r="D333" s="219"/>
      <c r="E333" s="219"/>
      <c r="F333" s="219"/>
      <c r="G333" s="219"/>
      <c r="H333" s="57" t="s">
        <v>155</v>
      </c>
      <c r="I333" s="58">
        <v>19</v>
      </c>
      <c r="J333" s="59">
        <v>1</v>
      </c>
      <c r="K333" s="59">
        <v>19</v>
      </c>
      <c r="L333" s="106">
        <v>33.22</v>
      </c>
      <c r="M333" s="60">
        <v>0.75</v>
      </c>
      <c r="N333" s="107">
        <v>24.92</v>
      </c>
      <c r="O333" s="58"/>
      <c r="P333" s="104">
        <v>473.48</v>
      </c>
      <c r="HY333" s="54"/>
      <c r="HZ333" s="64" t="s">
        <v>158</v>
      </c>
      <c r="IA333" s="64" t="s">
        <v>0</v>
      </c>
      <c r="IB333" s="64" t="s">
        <v>0</v>
      </c>
      <c r="IC333" s="64" t="s">
        <v>0</v>
      </c>
      <c r="ID333" s="64" t="s">
        <v>0</v>
      </c>
      <c r="IG333" s="15"/>
      <c r="IH333" s="15"/>
      <c r="II333" s="64"/>
      <c r="IJ333" s="15"/>
      <c r="IK333" s="15"/>
      <c r="IL333" s="64"/>
      <c r="IM333" s="103"/>
      <c r="IO333" s="125"/>
      <c r="IQ333" s="125"/>
    </row>
    <row r="334" spans="1:251" customFormat="1" ht="14.4" x14ac:dyDescent="0.3">
      <c r="A334" s="91"/>
      <c r="B334" s="92"/>
      <c r="C334" s="230" t="s">
        <v>104</v>
      </c>
      <c r="D334" s="230"/>
      <c r="E334" s="230"/>
      <c r="F334" s="230"/>
      <c r="G334" s="230"/>
      <c r="H334" s="57"/>
      <c r="I334" s="58"/>
      <c r="J334" s="58"/>
      <c r="K334" s="58"/>
      <c r="L334" s="61"/>
      <c r="M334" s="58"/>
      <c r="N334" s="61"/>
      <c r="O334" s="58"/>
      <c r="P334" s="104">
        <v>473.48</v>
      </c>
      <c r="HY334" s="54"/>
      <c r="HZ334" s="64"/>
      <c r="IA334" s="64"/>
      <c r="IB334" s="64"/>
      <c r="IC334" s="64"/>
      <c r="ID334" s="64"/>
      <c r="IG334" s="15"/>
      <c r="IH334" s="15"/>
      <c r="II334" s="64"/>
      <c r="IJ334" s="15"/>
      <c r="IK334" s="15"/>
      <c r="IL334" s="64" t="s">
        <v>104</v>
      </c>
      <c r="IM334" s="103"/>
      <c r="IO334" s="125"/>
      <c r="IQ334" s="125"/>
    </row>
    <row r="335" spans="1:251" customFormat="1" ht="14.4" x14ac:dyDescent="0.3">
      <c r="A335" s="55" t="s">
        <v>262</v>
      </c>
      <c r="B335" s="56" t="s">
        <v>106</v>
      </c>
      <c r="C335" s="219" t="s">
        <v>107</v>
      </c>
      <c r="D335" s="219"/>
      <c r="E335" s="219"/>
      <c r="F335" s="219"/>
      <c r="G335" s="219"/>
      <c r="H335" s="57" t="s">
        <v>108</v>
      </c>
      <c r="I335" s="58">
        <v>0.02</v>
      </c>
      <c r="J335" s="59">
        <v>1</v>
      </c>
      <c r="K335" s="60">
        <v>0.02</v>
      </c>
      <c r="L335" s="61"/>
      <c r="M335" s="58"/>
      <c r="N335" s="62"/>
      <c r="O335" s="58"/>
      <c r="P335" s="63"/>
      <c r="HY335" s="54"/>
      <c r="HZ335" s="64" t="s">
        <v>107</v>
      </c>
      <c r="IA335" s="64" t="s">
        <v>0</v>
      </c>
      <c r="IB335" s="64" t="s">
        <v>0</v>
      </c>
      <c r="IC335" s="64" t="s">
        <v>0</v>
      </c>
      <c r="ID335" s="64" t="s">
        <v>0</v>
      </c>
      <c r="IG335" s="15"/>
      <c r="IH335" s="15"/>
      <c r="II335" s="64"/>
      <c r="IJ335" s="15"/>
      <c r="IK335" s="15"/>
      <c r="IL335" s="64"/>
      <c r="IM335" s="103"/>
      <c r="IO335" s="125"/>
      <c r="IQ335" s="125"/>
    </row>
    <row r="336" spans="1:251" customFormat="1" ht="14.4" x14ac:dyDescent="0.3">
      <c r="A336" s="65"/>
      <c r="B336" s="14"/>
      <c r="C336" s="220" t="s">
        <v>249</v>
      </c>
      <c r="D336" s="220"/>
      <c r="E336" s="220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1"/>
      <c r="HY336" s="54"/>
      <c r="HZ336" s="64"/>
      <c r="IA336" s="64"/>
      <c r="IB336" s="64"/>
      <c r="IC336" s="64"/>
      <c r="ID336" s="64"/>
      <c r="IE336" s="3" t="s">
        <v>249</v>
      </c>
      <c r="IG336" s="15"/>
      <c r="IH336" s="15"/>
      <c r="II336" s="64"/>
      <c r="IJ336" s="15"/>
      <c r="IK336" s="15"/>
      <c r="IL336" s="64"/>
      <c r="IM336" s="103"/>
      <c r="IO336" s="125"/>
      <c r="IQ336" s="125"/>
    </row>
    <row r="337" spans="1:251" customFormat="1" ht="14.4" x14ac:dyDescent="0.3">
      <c r="A337" s="68"/>
      <c r="B337" s="69" t="s">
        <v>64</v>
      </c>
      <c r="C337" s="194" t="s">
        <v>65</v>
      </c>
      <c r="D337" s="194"/>
      <c r="E337" s="194"/>
      <c r="F337" s="194"/>
      <c r="G337" s="194"/>
      <c r="H337" s="70" t="s">
        <v>66</v>
      </c>
      <c r="I337" s="71">
        <v>447</v>
      </c>
      <c r="J337" s="75"/>
      <c r="K337" s="78">
        <v>8.94</v>
      </c>
      <c r="L337" s="10"/>
      <c r="M337" s="73"/>
      <c r="N337" s="74">
        <v>405.47</v>
      </c>
      <c r="O337" s="75"/>
      <c r="P337" s="76">
        <v>3624.9</v>
      </c>
      <c r="Q337" s="77"/>
      <c r="R337" s="77"/>
      <c r="HY337" s="54"/>
      <c r="HZ337" s="64"/>
      <c r="IA337" s="64"/>
      <c r="IB337" s="64"/>
      <c r="IC337" s="64"/>
      <c r="ID337" s="64"/>
      <c r="IG337" s="15" t="s">
        <v>65</v>
      </c>
      <c r="IH337" s="15"/>
      <c r="II337" s="64"/>
      <c r="IJ337" s="15"/>
      <c r="IK337" s="15"/>
      <c r="IL337" s="64"/>
      <c r="IM337" s="103"/>
      <c r="IO337" s="125"/>
      <c r="IQ337" s="125"/>
    </row>
    <row r="338" spans="1:251" customFormat="1" ht="14.4" x14ac:dyDescent="0.3">
      <c r="A338" s="68"/>
      <c r="B338" s="69" t="s">
        <v>67</v>
      </c>
      <c r="C338" s="194" t="s">
        <v>68</v>
      </c>
      <c r="D338" s="194"/>
      <c r="E338" s="194"/>
      <c r="F338" s="194"/>
      <c r="G338" s="194"/>
      <c r="H338" s="70" t="s">
        <v>69</v>
      </c>
      <c r="I338" s="78">
        <v>5.01</v>
      </c>
      <c r="J338" s="75"/>
      <c r="K338" s="86">
        <v>0.1002</v>
      </c>
      <c r="L338" s="10"/>
      <c r="M338" s="73"/>
      <c r="N338" s="74">
        <v>1605.23</v>
      </c>
      <c r="O338" s="75"/>
      <c r="P338" s="76">
        <v>160.84</v>
      </c>
      <c r="Q338" s="77"/>
      <c r="R338" s="77"/>
      <c r="HY338" s="54"/>
      <c r="HZ338" s="64"/>
      <c r="IA338" s="64"/>
      <c r="IB338" s="64"/>
      <c r="IC338" s="64"/>
      <c r="ID338" s="64"/>
      <c r="IG338" s="15" t="s">
        <v>68</v>
      </c>
      <c r="IH338" s="15"/>
      <c r="II338" s="64"/>
      <c r="IJ338" s="15"/>
      <c r="IK338" s="15"/>
      <c r="IL338" s="64"/>
      <c r="IM338" s="103"/>
      <c r="IO338" s="125"/>
      <c r="IQ338" s="125"/>
    </row>
    <row r="339" spans="1:251" customFormat="1" ht="14.4" x14ac:dyDescent="0.3">
      <c r="A339" s="80"/>
      <c r="B339" s="69" t="s">
        <v>70</v>
      </c>
      <c r="C339" s="194" t="s">
        <v>71</v>
      </c>
      <c r="D339" s="194"/>
      <c r="E339" s="194"/>
      <c r="F339" s="194"/>
      <c r="G339" s="194"/>
      <c r="H339" s="70" t="s">
        <v>66</v>
      </c>
      <c r="I339" s="78">
        <v>5.01</v>
      </c>
      <c r="J339" s="75"/>
      <c r="K339" s="86">
        <v>0.1002</v>
      </c>
      <c r="L339" s="81"/>
      <c r="M339" s="75"/>
      <c r="N339" s="82">
        <v>544.66</v>
      </c>
      <c r="O339" s="75"/>
      <c r="P339" s="83">
        <v>54.57</v>
      </c>
      <c r="HY339" s="54"/>
      <c r="HZ339" s="64"/>
      <c r="IA339" s="64"/>
      <c r="IB339" s="64"/>
      <c r="IC339" s="64"/>
      <c r="ID339" s="64"/>
      <c r="IG339" s="15"/>
      <c r="IH339" s="15" t="s">
        <v>71</v>
      </c>
      <c r="II339" s="64"/>
      <c r="IJ339" s="15"/>
      <c r="IK339" s="15"/>
      <c r="IL339" s="64"/>
      <c r="IM339" s="103"/>
      <c r="IO339" s="125"/>
      <c r="IQ339" s="125"/>
    </row>
    <row r="340" spans="1:251" customFormat="1" ht="14.4" x14ac:dyDescent="0.3">
      <c r="A340" s="68"/>
      <c r="B340" s="69" t="s">
        <v>72</v>
      </c>
      <c r="C340" s="194" t="s">
        <v>73</v>
      </c>
      <c r="D340" s="194"/>
      <c r="E340" s="194"/>
      <c r="F340" s="194"/>
      <c r="G340" s="194"/>
      <c r="H340" s="70" t="s">
        <v>69</v>
      </c>
      <c r="I340" s="78">
        <v>6.26</v>
      </c>
      <c r="J340" s="75"/>
      <c r="K340" s="86">
        <v>0.12520000000000001</v>
      </c>
      <c r="L340" s="84">
        <v>11.45</v>
      </c>
      <c r="M340" s="85">
        <v>1.53</v>
      </c>
      <c r="N340" s="74">
        <v>17.52</v>
      </c>
      <c r="O340" s="75"/>
      <c r="P340" s="76">
        <v>2.19</v>
      </c>
      <c r="Q340" s="77"/>
      <c r="R340" s="77"/>
      <c r="HY340" s="54"/>
      <c r="HZ340" s="64"/>
      <c r="IA340" s="64"/>
      <c r="IB340" s="64"/>
      <c r="IC340" s="64"/>
      <c r="ID340" s="64"/>
      <c r="IG340" s="15" t="s">
        <v>73</v>
      </c>
      <c r="IH340" s="15"/>
      <c r="II340" s="64"/>
      <c r="IJ340" s="15"/>
      <c r="IK340" s="15"/>
      <c r="IL340" s="64"/>
      <c r="IM340" s="103"/>
      <c r="IO340" s="125"/>
      <c r="IQ340" s="125"/>
    </row>
    <row r="341" spans="1:251" customFormat="1" ht="14.4" x14ac:dyDescent="0.3">
      <c r="A341" s="68"/>
      <c r="B341" s="69" t="s">
        <v>74</v>
      </c>
      <c r="C341" s="194" t="s">
        <v>75</v>
      </c>
      <c r="D341" s="194"/>
      <c r="E341" s="194"/>
      <c r="F341" s="194"/>
      <c r="G341" s="194"/>
      <c r="H341" s="70" t="s">
        <v>69</v>
      </c>
      <c r="I341" s="78">
        <v>5.01</v>
      </c>
      <c r="J341" s="75"/>
      <c r="K341" s="86">
        <v>0.1002</v>
      </c>
      <c r="L341" s="10"/>
      <c r="M341" s="73"/>
      <c r="N341" s="74">
        <v>554.65</v>
      </c>
      <c r="O341" s="75"/>
      <c r="P341" s="76">
        <v>55.58</v>
      </c>
      <c r="Q341" s="77"/>
      <c r="R341" s="77"/>
      <c r="HY341" s="54"/>
      <c r="HZ341" s="64"/>
      <c r="IA341" s="64"/>
      <c r="IB341" s="64"/>
      <c r="IC341" s="64"/>
      <c r="ID341" s="64"/>
      <c r="IG341" s="15" t="s">
        <v>75</v>
      </c>
      <c r="IH341" s="15"/>
      <c r="II341" s="64"/>
      <c r="IJ341" s="15"/>
      <c r="IK341" s="15"/>
      <c r="IL341" s="64"/>
      <c r="IM341" s="103"/>
      <c r="IO341" s="125"/>
      <c r="IQ341" s="125"/>
    </row>
    <row r="342" spans="1:251" customFormat="1" ht="14.4" x14ac:dyDescent="0.3">
      <c r="A342" s="80"/>
      <c r="B342" s="69" t="s">
        <v>76</v>
      </c>
      <c r="C342" s="194" t="s">
        <v>77</v>
      </c>
      <c r="D342" s="194"/>
      <c r="E342" s="194"/>
      <c r="F342" s="194"/>
      <c r="G342" s="194"/>
      <c r="H342" s="70" t="s">
        <v>66</v>
      </c>
      <c r="I342" s="78">
        <v>5.01</v>
      </c>
      <c r="J342" s="75"/>
      <c r="K342" s="86">
        <v>0.1002</v>
      </c>
      <c r="L342" s="81"/>
      <c r="M342" s="75"/>
      <c r="N342" s="82">
        <v>405.47</v>
      </c>
      <c r="O342" s="75"/>
      <c r="P342" s="83">
        <v>40.630000000000003</v>
      </c>
      <c r="HY342" s="54"/>
      <c r="HZ342" s="64"/>
      <c r="IA342" s="64"/>
      <c r="IB342" s="64"/>
      <c r="IC342" s="64"/>
      <c r="ID342" s="64"/>
      <c r="IG342" s="15"/>
      <c r="IH342" s="15" t="s">
        <v>77</v>
      </c>
      <c r="II342" s="64"/>
      <c r="IJ342" s="15"/>
      <c r="IK342" s="15"/>
      <c r="IL342" s="64"/>
      <c r="IM342" s="103"/>
      <c r="IO342" s="125"/>
      <c r="IQ342" s="125"/>
    </row>
    <row r="343" spans="1:251" customFormat="1" ht="14.4" x14ac:dyDescent="0.3">
      <c r="A343" s="68"/>
      <c r="B343" s="69" t="s">
        <v>112</v>
      </c>
      <c r="C343" s="194" t="s">
        <v>113</v>
      </c>
      <c r="D343" s="194"/>
      <c r="E343" s="194"/>
      <c r="F343" s="194"/>
      <c r="G343" s="194"/>
      <c r="H343" s="70" t="s">
        <v>91</v>
      </c>
      <c r="I343" s="72">
        <v>8.8000000000000007</v>
      </c>
      <c r="J343" s="75"/>
      <c r="K343" s="93">
        <v>0.17599999999999999</v>
      </c>
      <c r="L343" s="84">
        <v>137.59</v>
      </c>
      <c r="M343" s="85">
        <v>1.17</v>
      </c>
      <c r="N343" s="74">
        <v>160.97999999999999</v>
      </c>
      <c r="O343" s="75"/>
      <c r="P343" s="76">
        <v>28.33</v>
      </c>
      <c r="Q343" s="77"/>
      <c r="R343" s="77"/>
      <c r="HY343" s="54"/>
      <c r="HZ343" s="64"/>
      <c r="IA343" s="64"/>
      <c r="IB343" s="64"/>
      <c r="IC343" s="64"/>
      <c r="ID343" s="64"/>
      <c r="IG343" s="15" t="s">
        <v>113</v>
      </c>
      <c r="IH343" s="15"/>
      <c r="II343" s="64"/>
      <c r="IJ343" s="15"/>
      <c r="IK343" s="15"/>
      <c r="IL343" s="64"/>
      <c r="IM343" s="103"/>
      <c r="IO343" s="125"/>
      <c r="IQ343" s="125"/>
    </row>
    <row r="344" spans="1:251" customFormat="1" ht="14.4" x14ac:dyDescent="0.3">
      <c r="A344" s="68"/>
      <c r="B344" s="69" t="s">
        <v>82</v>
      </c>
      <c r="C344" s="194" t="s">
        <v>83</v>
      </c>
      <c r="D344" s="194"/>
      <c r="E344" s="194"/>
      <c r="F344" s="194"/>
      <c r="G344" s="194"/>
      <c r="H344" s="70" t="s">
        <v>84</v>
      </c>
      <c r="I344" s="72">
        <v>1.9</v>
      </c>
      <c r="J344" s="75"/>
      <c r="K344" s="93">
        <v>3.7999999999999999E-2</v>
      </c>
      <c r="L344" s="84">
        <v>340.41</v>
      </c>
      <c r="M344" s="85">
        <v>1.66</v>
      </c>
      <c r="N344" s="74">
        <v>565.08000000000004</v>
      </c>
      <c r="O344" s="75"/>
      <c r="P344" s="76">
        <v>21.47</v>
      </c>
      <c r="Q344" s="77"/>
      <c r="R344" s="77"/>
      <c r="HY344" s="54"/>
      <c r="HZ344" s="64"/>
      <c r="IA344" s="64"/>
      <c r="IB344" s="64"/>
      <c r="IC344" s="64"/>
      <c r="ID344" s="64"/>
      <c r="IG344" s="15" t="s">
        <v>83</v>
      </c>
      <c r="IH344" s="15"/>
      <c r="II344" s="64"/>
      <c r="IJ344" s="15"/>
      <c r="IK344" s="15"/>
      <c r="IL344" s="64"/>
      <c r="IM344" s="103"/>
      <c r="IO344" s="125"/>
      <c r="IQ344" s="125"/>
    </row>
    <row r="345" spans="1:251" customFormat="1" ht="14.4" x14ac:dyDescent="0.3">
      <c r="A345" s="68"/>
      <c r="B345" s="69" t="s">
        <v>85</v>
      </c>
      <c r="C345" s="194" t="s">
        <v>86</v>
      </c>
      <c r="D345" s="194"/>
      <c r="E345" s="194"/>
      <c r="F345" s="194"/>
      <c r="G345" s="194"/>
      <c r="H345" s="70" t="s">
        <v>84</v>
      </c>
      <c r="I345" s="72">
        <v>2.2000000000000002</v>
      </c>
      <c r="J345" s="75"/>
      <c r="K345" s="93">
        <v>4.3999999999999997E-2</v>
      </c>
      <c r="L345" s="84">
        <v>114.64</v>
      </c>
      <c r="M345" s="85">
        <v>1.07</v>
      </c>
      <c r="N345" s="74">
        <v>122.66</v>
      </c>
      <c r="O345" s="75"/>
      <c r="P345" s="76">
        <v>5.4</v>
      </c>
      <c r="Q345" s="77"/>
      <c r="R345" s="77"/>
      <c r="HY345" s="54"/>
      <c r="HZ345" s="64"/>
      <c r="IA345" s="64"/>
      <c r="IB345" s="64"/>
      <c r="IC345" s="64"/>
      <c r="ID345" s="64"/>
      <c r="IG345" s="15" t="s">
        <v>86</v>
      </c>
      <c r="IH345" s="15"/>
      <c r="II345" s="64"/>
      <c r="IJ345" s="15"/>
      <c r="IK345" s="15"/>
      <c r="IL345" s="64"/>
      <c r="IM345" s="103"/>
      <c r="IO345" s="125"/>
      <c r="IQ345" s="125"/>
    </row>
    <row r="346" spans="1:251" customFormat="1" ht="14.4" x14ac:dyDescent="0.3">
      <c r="A346" s="68"/>
      <c r="B346" s="69" t="s">
        <v>114</v>
      </c>
      <c r="C346" s="194" t="s">
        <v>115</v>
      </c>
      <c r="D346" s="194"/>
      <c r="E346" s="194"/>
      <c r="F346" s="194"/>
      <c r="G346" s="194"/>
      <c r="H346" s="70" t="s">
        <v>91</v>
      </c>
      <c r="I346" s="78">
        <v>0.84</v>
      </c>
      <c r="J346" s="75"/>
      <c r="K346" s="86">
        <v>1.6799999999999999E-2</v>
      </c>
      <c r="L346" s="87">
        <v>2049.21</v>
      </c>
      <c r="M346" s="85">
        <v>1.61</v>
      </c>
      <c r="N346" s="74">
        <v>3299.23</v>
      </c>
      <c r="O346" s="75"/>
      <c r="P346" s="76">
        <v>55.43</v>
      </c>
      <c r="Q346" s="77"/>
      <c r="R346" s="77"/>
      <c r="HY346" s="54"/>
      <c r="HZ346" s="64"/>
      <c r="IA346" s="64"/>
      <c r="IB346" s="64"/>
      <c r="IC346" s="64"/>
      <c r="ID346" s="64"/>
      <c r="IG346" s="15" t="s">
        <v>115</v>
      </c>
      <c r="IH346" s="15"/>
      <c r="II346" s="64"/>
      <c r="IJ346" s="15"/>
      <c r="IK346" s="15"/>
      <c r="IL346" s="64"/>
      <c r="IM346" s="103"/>
      <c r="IO346" s="125"/>
      <c r="IQ346" s="125"/>
    </row>
    <row r="347" spans="1:251" customFormat="1" ht="14.4" x14ac:dyDescent="0.3">
      <c r="A347" s="68"/>
      <c r="B347" s="69" t="s">
        <v>92</v>
      </c>
      <c r="C347" s="194" t="s">
        <v>93</v>
      </c>
      <c r="D347" s="194"/>
      <c r="E347" s="194"/>
      <c r="F347" s="194"/>
      <c r="G347" s="194"/>
      <c r="H347" s="70" t="s">
        <v>91</v>
      </c>
      <c r="I347" s="78">
        <v>0.08</v>
      </c>
      <c r="J347" s="75"/>
      <c r="K347" s="86">
        <v>1.6000000000000001E-3</v>
      </c>
      <c r="L347" s="84">
        <v>149.19999999999999</v>
      </c>
      <c r="M347" s="85">
        <v>1.49</v>
      </c>
      <c r="N347" s="74">
        <v>222.31</v>
      </c>
      <c r="O347" s="75"/>
      <c r="P347" s="76">
        <v>0.36</v>
      </c>
      <c r="Q347" s="77"/>
      <c r="R347" s="77"/>
      <c r="HY347" s="54"/>
      <c r="HZ347" s="64"/>
      <c r="IA347" s="64"/>
      <c r="IB347" s="64"/>
      <c r="IC347" s="64"/>
      <c r="ID347" s="64"/>
      <c r="IG347" s="15" t="s">
        <v>93</v>
      </c>
      <c r="IH347" s="15"/>
      <c r="II347" s="64"/>
      <c r="IJ347" s="15"/>
      <c r="IK347" s="15"/>
      <c r="IL347" s="64"/>
      <c r="IM347" s="103"/>
      <c r="IO347" s="125"/>
      <c r="IQ347" s="125"/>
    </row>
    <row r="348" spans="1:251" customFormat="1" ht="14.4" x14ac:dyDescent="0.3">
      <c r="A348" s="88"/>
      <c r="B348" s="67"/>
      <c r="C348" s="230" t="s">
        <v>94</v>
      </c>
      <c r="D348" s="230"/>
      <c r="E348" s="230"/>
      <c r="F348" s="230"/>
      <c r="G348" s="230"/>
      <c r="H348" s="57"/>
      <c r="I348" s="58"/>
      <c r="J348" s="58"/>
      <c r="K348" s="58"/>
      <c r="L348" s="61"/>
      <c r="M348" s="58"/>
      <c r="N348" s="89"/>
      <c r="O348" s="58"/>
      <c r="P348" s="90">
        <v>4049.7</v>
      </c>
      <c r="Q348" s="77"/>
      <c r="R348" s="77"/>
      <c r="HY348" s="54"/>
      <c r="HZ348" s="64"/>
      <c r="IA348" s="64"/>
      <c r="IB348" s="64"/>
      <c r="IC348" s="64"/>
      <c r="ID348" s="64"/>
      <c r="IG348" s="15"/>
      <c r="IH348" s="15"/>
      <c r="II348" s="64" t="s">
        <v>94</v>
      </c>
      <c r="IJ348" s="15"/>
      <c r="IK348" s="15"/>
      <c r="IL348" s="64"/>
      <c r="IM348" s="103"/>
      <c r="IO348" s="125"/>
      <c r="IQ348" s="125"/>
    </row>
    <row r="349" spans="1:251" customFormat="1" ht="14.4" x14ac:dyDescent="0.3">
      <c r="A349" s="80" t="s">
        <v>263</v>
      </c>
      <c r="B349" s="69" t="s">
        <v>96</v>
      </c>
      <c r="C349" s="194" t="s">
        <v>97</v>
      </c>
      <c r="D349" s="194"/>
      <c r="E349" s="194"/>
      <c r="F349" s="194"/>
      <c r="G349" s="194"/>
      <c r="H349" s="70" t="s">
        <v>98</v>
      </c>
      <c r="I349" s="71">
        <v>2</v>
      </c>
      <c r="J349" s="75"/>
      <c r="K349" s="71">
        <v>2</v>
      </c>
      <c r="L349" s="81"/>
      <c r="M349" s="75"/>
      <c r="N349" s="81"/>
      <c r="O349" s="75"/>
      <c r="P349" s="83">
        <v>72.5</v>
      </c>
      <c r="HY349" s="54"/>
      <c r="HZ349" s="64"/>
      <c r="IA349" s="64"/>
      <c r="IB349" s="64"/>
      <c r="IC349" s="64"/>
      <c r="ID349" s="64"/>
      <c r="IG349" s="15"/>
      <c r="IH349" s="15"/>
      <c r="II349" s="64"/>
      <c r="IJ349" s="15" t="s">
        <v>97</v>
      </c>
      <c r="IK349" s="15"/>
      <c r="IL349" s="64"/>
      <c r="IM349" s="103"/>
      <c r="IO349" s="125"/>
      <c r="IQ349" s="125"/>
    </row>
    <row r="350" spans="1:251" customFormat="1" ht="14.4" x14ac:dyDescent="0.3">
      <c r="A350" s="80"/>
      <c r="B350" s="69"/>
      <c r="C350" s="194" t="s">
        <v>99</v>
      </c>
      <c r="D350" s="194"/>
      <c r="E350" s="194"/>
      <c r="F350" s="194"/>
      <c r="G350" s="194"/>
      <c r="H350" s="70"/>
      <c r="I350" s="75"/>
      <c r="J350" s="75"/>
      <c r="K350" s="75"/>
      <c r="L350" s="81"/>
      <c r="M350" s="75"/>
      <c r="N350" s="81"/>
      <c r="O350" s="75"/>
      <c r="P350" s="76">
        <v>3720.1</v>
      </c>
      <c r="HY350" s="54"/>
      <c r="HZ350" s="64"/>
      <c r="IA350" s="64"/>
      <c r="IB350" s="64"/>
      <c r="IC350" s="64"/>
      <c r="ID350" s="64"/>
      <c r="IG350" s="15"/>
      <c r="IH350" s="15"/>
      <c r="II350" s="64"/>
      <c r="IJ350" s="15"/>
      <c r="IK350" s="15" t="s">
        <v>99</v>
      </c>
      <c r="IL350" s="64"/>
      <c r="IM350" s="103"/>
      <c r="IO350" s="125"/>
      <c r="IQ350" s="125"/>
    </row>
    <row r="351" spans="1:251" customFormat="1" ht="14.4" x14ac:dyDescent="0.3">
      <c r="A351" s="80"/>
      <c r="B351" s="69" t="s">
        <v>100</v>
      </c>
      <c r="C351" s="194" t="s">
        <v>101</v>
      </c>
      <c r="D351" s="194"/>
      <c r="E351" s="194"/>
      <c r="F351" s="194"/>
      <c r="G351" s="194"/>
      <c r="H351" s="70" t="s">
        <v>98</v>
      </c>
      <c r="I351" s="71">
        <v>90</v>
      </c>
      <c r="J351" s="75"/>
      <c r="K351" s="71">
        <v>90</v>
      </c>
      <c r="L351" s="81"/>
      <c r="M351" s="75"/>
      <c r="N351" s="81"/>
      <c r="O351" s="75"/>
      <c r="P351" s="76">
        <v>3348.09</v>
      </c>
      <c r="HY351" s="54"/>
      <c r="HZ351" s="64"/>
      <c r="IA351" s="64"/>
      <c r="IB351" s="64"/>
      <c r="IC351" s="64"/>
      <c r="ID351" s="64"/>
      <c r="IG351" s="15"/>
      <c r="IH351" s="15"/>
      <c r="II351" s="64"/>
      <c r="IJ351" s="15"/>
      <c r="IK351" s="15" t="s">
        <v>101</v>
      </c>
      <c r="IL351" s="64"/>
      <c r="IM351" s="103"/>
      <c r="IO351" s="125"/>
      <c r="IQ351" s="125"/>
    </row>
    <row r="352" spans="1:251" customFormat="1" ht="14.4" x14ac:dyDescent="0.3">
      <c r="A352" s="80"/>
      <c r="B352" s="69" t="s">
        <v>102</v>
      </c>
      <c r="C352" s="194" t="s">
        <v>103</v>
      </c>
      <c r="D352" s="194"/>
      <c r="E352" s="194"/>
      <c r="F352" s="194"/>
      <c r="G352" s="194"/>
      <c r="H352" s="70" t="s">
        <v>98</v>
      </c>
      <c r="I352" s="71">
        <v>46</v>
      </c>
      <c r="J352" s="75"/>
      <c r="K352" s="71">
        <v>46</v>
      </c>
      <c r="L352" s="81"/>
      <c r="M352" s="75"/>
      <c r="N352" s="81"/>
      <c r="O352" s="75"/>
      <c r="P352" s="76">
        <v>1711.25</v>
      </c>
      <c r="HY352" s="54"/>
      <c r="HZ352" s="64"/>
      <c r="IA352" s="64"/>
      <c r="IB352" s="64"/>
      <c r="IC352" s="64"/>
      <c r="ID352" s="64"/>
      <c r="IG352" s="15"/>
      <c r="IH352" s="15"/>
      <c r="II352" s="64"/>
      <c r="IJ352" s="15"/>
      <c r="IK352" s="15" t="s">
        <v>103</v>
      </c>
      <c r="IL352" s="64"/>
      <c r="IM352" s="103"/>
      <c r="IO352" s="125"/>
      <c r="IQ352" s="125"/>
    </row>
    <row r="353" spans="1:251" customFormat="1" ht="14.4" x14ac:dyDescent="0.3">
      <c r="A353" s="91"/>
      <c r="B353" s="92"/>
      <c r="C353" s="230" t="s">
        <v>104</v>
      </c>
      <c r="D353" s="230"/>
      <c r="E353" s="230"/>
      <c r="F353" s="230"/>
      <c r="G353" s="230"/>
      <c r="H353" s="57"/>
      <c r="I353" s="58"/>
      <c r="J353" s="58"/>
      <c r="K353" s="58"/>
      <c r="L353" s="61"/>
      <c r="M353" s="58"/>
      <c r="N353" s="89">
        <v>459077</v>
      </c>
      <c r="O353" s="58"/>
      <c r="P353" s="90">
        <v>9181.5400000000009</v>
      </c>
      <c r="HY353" s="54"/>
      <c r="HZ353" s="64"/>
      <c r="IA353" s="64"/>
      <c r="IB353" s="64"/>
      <c r="IC353" s="64"/>
      <c r="ID353" s="64"/>
      <c r="IG353" s="15"/>
      <c r="IH353" s="15"/>
      <c r="II353" s="64"/>
      <c r="IJ353" s="15"/>
      <c r="IK353" s="15"/>
      <c r="IL353" s="64" t="s">
        <v>104</v>
      </c>
      <c r="IM353" s="103"/>
      <c r="IO353" s="125"/>
      <c r="IQ353" s="125"/>
    </row>
    <row r="354" spans="1:251" customFormat="1" ht="40.799999999999997" x14ac:dyDescent="0.3">
      <c r="A354" s="55" t="s">
        <v>264</v>
      </c>
      <c r="B354" s="56" t="s">
        <v>162</v>
      </c>
      <c r="C354" s="219" t="s">
        <v>163</v>
      </c>
      <c r="D354" s="219"/>
      <c r="E354" s="219"/>
      <c r="F354" s="219"/>
      <c r="G354" s="219"/>
      <c r="H354" s="57" t="s">
        <v>155</v>
      </c>
      <c r="I354" s="58">
        <v>2</v>
      </c>
      <c r="J354" s="59">
        <v>1</v>
      </c>
      <c r="K354" s="59">
        <v>2</v>
      </c>
      <c r="L354" s="106">
        <v>314.85000000000002</v>
      </c>
      <c r="M354" s="60">
        <v>1.22</v>
      </c>
      <c r="N354" s="107">
        <v>384.12</v>
      </c>
      <c r="O354" s="58"/>
      <c r="P354" s="104">
        <v>768.24</v>
      </c>
      <c r="HY354" s="54"/>
      <c r="HZ354" s="64" t="s">
        <v>163</v>
      </c>
      <c r="IA354" s="64" t="s">
        <v>0</v>
      </c>
      <c r="IB354" s="64" t="s">
        <v>0</v>
      </c>
      <c r="IC354" s="64" t="s">
        <v>0</v>
      </c>
      <c r="ID354" s="64" t="s">
        <v>0</v>
      </c>
      <c r="IG354" s="15"/>
      <c r="IH354" s="15"/>
      <c r="II354" s="64"/>
      <c r="IJ354" s="15"/>
      <c r="IK354" s="15"/>
      <c r="IL354" s="64"/>
      <c r="IM354" s="103"/>
      <c r="IO354" s="125"/>
      <c r="IQ354" s="125"/>
    </row>
    <row r="355" spans="1:251" customFormat="1" ht="14.4" x14ac:dyDescent="0.3">
      <c r="A355" s="91"/>
      <c r="B355" s="92"/>
      <c r="C355" s="230" t="s">
        <v>104</v>
      </c>
      <c r="D355" s="230"/>
      <c r="E355" s="230"/>
      <c r="F355" s="230"/>
      <c r="G355" s="230"/>
      <c r="H355" s="57"/>
      <c r="I355" s="58"/>
      <c r="J355" s="58"/>
      <c r="K355" s="58"/>
      <c r="L355" s="61"/>
      <c r="M355" s="58"/>
      <c r="N355" s="61"/>
      <c r="O355" s="58"/>
      <c r="P355" s="104">
        <v>768.24</v>
      </c>
      <c r="HY355" s="54"/>
      <c r="HZ355" s="64"/>
      <c r="IA355" s="64"/>
      <c r="IB355" s="64"/>
      <c r="IC355" s="64"/>
      <c r="ID355" s="64"/>
      <c r="IG355" s="15"/>
      <c r="IH355" s="15"/>
      <c r="II355" s="64"/>
      <c r="IJ355" s="15"/>
      <c r="IK355" s="15"/>
      <c r="IL355" s="64" t="s">
        <v>104</v>
      </c>
      <c r="IM355" s="103"/>
      <c r="IO355" s="125"/>
      <c r="IQ355" s="125"/>
    </row>
    <row r="356" spans="1:251" customFormat="1" ht="30.6" x14ac:dyDescent="0.3">
      <c r="A356" s="55" t="s">
        <v>265</v>
      </c>
      <c r="B356" s="56" t="s">
        <v>165</v>
      </c>
      <c r="C356" s="219" t="s">
        <v>166</v>
      </c>
      <c r="D356" s="219"/>
      <c r="E356" s="219"/>
      <c r="F356" s="219"/>
      <c r="G356" s="219"/>
      <c r="H356" s="57" t="s">
        <v>155</v>
      </c>
      <c r="I356" s="58">
        <v>2</v>
      </c>
      <c r="J356" s="59">
        <v>1</v>
      </c>
      <c r="K356" s="59">
        <v>2</v>
      </c>
      <c r="L356" s="61"/>
      <c r="M356" s="58"/>
      <c r="N356" s="62"/>
      <c r="O356" s="58"/>
      <c r="P356" s="63"/>
      <c r="HY356" s="54"/>
      <c r="HZ356" s="64" t="s">
        <v>166</v>
      </c>
      <c r="IA356" s="64" t="s">
        <v>0</v>
      </c>
      <c r="IB356" s="64" t="s">
        <v>0</v>
      </c>
      <c r="IC356" s="64" t="s">
        <v>0</v>
      </c>
      <c r="ID356" s="64" t="s">
        <v>0</v>
      </c>
      <c r="IG356" s="15"/>
      <c r="IH356" s="15"/>
      <c r="II356" s="64"/>
      <c r="IJ356" s="15"/>
      <c r="IK356" s="15"/>
      <c r="IL356" s="64"/>
      <c r="IM356" s="103"/>
      <c r="IO356" s="125"/>
      <c r="IQ356" s="125"/>
    </row>
    <row r="357" spans="1:251" customFormat="1" ht="14.4" x14ac:dyDescent="0.3">
      <c r="A357" s="68"/>
      <c r="B357" s="69" t="s">
        <v>167</v>
      </c>
      <c r="C357" s="194" t="s">
        <v>168</v>
      </c>
      <c r="D357" s="194"/>
      <c r="E357" s="194"/>
      <c r="F357" s="194"/>
      <c r="G357" s="194"/>
      <c r="H357" s="70" t="s">
        <v>66</v>
      </c>
      <c r="I357" s="71">
        <v>8</v>
      </c>
      <c r="J357" s="75"/>
      <c r="K357" s="71">
        <v>16</v>
      </c>
      <c r="L357" s="10"/>
      <c r="M357" s="73"/>
      <c r="N357" s="74">
        <v>429.68</v>
      </c>
      <c r="O357" s="75"/>
      <c r="P357" s="76">
        <v>6874.88</v>
      </c>
      <c r="Q357" s="77"/>
      <c r="R357" s="77"/>
      <c r="HY357" s="54"/>
      <c r="HZ357" s="64"/>
      <c r="IA357" s="64"/>
      <c r="IB357" s="64"/>
      <c r="IC357" s="64"/>
      <c r="ID357" s="64"/>
      <c r="IG357" s="15" t="s">
        <v>168</v>
      </c>
      <c r="IH357" s="15"/>
      <c r="II357" s="64"/>
      <c r="IJ357" s="15"/>
      <c r="IK357" s="15"/>
      <c r="IL357" s="64"/>
      <c r="IM357" s="103"/>
      <c r="IO357" s="125"/>
      <c r="IQ357" s="125"/>
    </row>
    <row r="358" spans="1:251" customFormat="1" ht="14.4" x14ac:dyDescent="0.3">
      <c r="A358" s="68"/>
      <c r="B358" s="69" t="s">
        <v>169</v>
      </c>
      <c r="C358" s="194" t="s">
        <v>170</v>
      </c>
      <c r="D358" s="194"/>
      <c r="E358" s="194"/>
      <c r="F358" s="194"/>
      <c r="G358" s="194"/>
      <c r="H358" s="70" t="s">
        <v>69</v>
      </c>
      <c r="I358" s="78">
        <v>0.34</v>
      </c>
      <c r="J358" s="75"/>
      <c r="K358" s="78">
        <v>0.68</v>
      </c>
      <c r="L358" s="10"/>
      <c r="M358" s="73"/>
      <c r="N358" s="74">
        <v>42.27</v>
      </c>
      <c r="O358" s="75"/>
      <c r="P358" s="76">
        <v>28.74</v>
      </c>
      <c r="Q358" s="77"/>
      <c r="R358" s="77"/>
      <c r="HY358" s="54"/>
      <c r="HZ358" s="64"/>
      <c r="IA358" s="64"/>
      <c r="IB358" s="64"/>
      <c r="IC358" s="64"/>
      <c r="ID358" s="64"/>
      <c r="IG358" s="15" t="s">
        <v>170</v>
      </c>
      <c r="IH358" s="15"/>
      <c r="II358" s="64"/>
      <c r="IJ358" s="15"/>
      <c r="IK358" s="15"/>
      <c r="IL358" s="64"/>
      <c r="IM358" s="103"/>
      <c r="IO358" s="125"/>
      <c r="IQ358" s="125"/>
    </row>
    <row r="359" spans="1:251" customFormat="1" ht="14.4" x14ac:dyDescent="0.3">
      <c r="A359" s="68"/>
      <c r="B359" s="69" t="s">
        <v>85</v>
      </c>
      <c r="C359" s="194" t="s">
        <v>86</v>
      </c>
      <c r="D359" s="194"/>
      <c r="E359" s="194"/>
      <c r="F359" s="194"/>
      <c r="G359" s="194"/>
      <c r="H359" s="70" t="s">
        <v>84</v>
      </c>
      <c r="I359" s="78">
        <v>0.76</v>
      </c>
      <c r="J359" s="75"/>
      <c r="K359" s="78">
        <v>1.52</v>
      </c>
      <c r="L359" s="84">
        <v>114.64</v>
      </c>
      <c r="M359" s="85">
        <v>1.07</v>
      </c>
      <c r="N359" s="74">
        <v>122.66</v>
      </c>
      <c r="O359" s="75"/>
      <c r="P359" s="76">
        <v>186.44</v>
      </c>
      <c r="Q359" s="77"/>
      <c r="R359" s="77"/>
      <c r="HY359" s="54"/>
      <c r="HZ359" s="64"/>
      <c r="IA359" s="64"/>
      <c r="IB359" s="64"/>
      <c r="IC359" s="64"/>
      <c r="ID359" s="64"/>
      <c r="IG359" s="15" t="s">
        <v>86</v>
      </c>
      <c r="IH359" s="15"/>
      <c r="II359" s="64"/>
      <c r="IJ359" s="15"/>
      <c r="IK359" s="15"/>
      <c r="IL359" s="64"/>
      <c r="IM359" s="103"/>
      <c r="IO359" s="125"/>
      <c r="IQ359" s="125"/>
    </row>
    <row r="360" spans="1:251" customFormat="1" ht="14.4" x14ac:dyDescent="0.3">
      <c r="A360" s="68"/>
      <c r="B360" s="69" t="s">
        <v>171</v>
      </c>
      <c r="C360" s="194" t="s">
        <v>172</v>
      </c>
      <c r="D360" s="194"/>
      <c r="E360" s="194"/>
      <c r="F360" s="194"/>
      <c r="G360" s="194"/>
      <c r="H360" s="70" t="s">
        <v>91</v>
      </c>
      <c r="I360" s="78">
        <v>0.22</v>
      </c>
      <c r="J360" s="75"/>
      <c r="K360" s="78">
        <v>0.44</v>
      </c>
      <c r="L360" s="84">
        <v>41.38</v>
      </c>
      <c r="M360" s="109">
        <v>1.4</v>
      </c>
      <c r="N360" s="74">
        <v>57.93</v>
      </c>
      <c r="O360" s="75"/>
      <c r="P360" s="76">
        <v>25.49</v>
      </c>
      <c r="Q360" s="77"/>
      <c r="R360" s="77"/>
      <c r="HY360" s="54"/>
      <c r="HZ360" s="64"/>
      <c r="IA360" s="64"/>
      <c r="IB360" s="64"/>
      <c r="IC360" s="64"/>
      <c r="ID360" s="64"/>
      <c r="IG360" s="15" t="s">
        <v>172</v>
      </c>
      <c r="IH360" s="15"/>
      <c r="II360" s="64"/>
      <c r="IJ360" s="15"/>
      <c r="IK360" s="15"/>
      <c r="IL360" s="64"/>
      <c r="IM360" s="103"/>
      <c r="IO360" s="125"/>
      <c r="IQ360" s="125"/>
    </row>
    <row r="361" spans="1:251" customFormat="1" ht="14.4" x14ac:dyDescent="0.3">
      <c r="A361" s="68"/>
      <c r="B361" s="69" t="s">
        <v>123</v>
      </c>
      <c r="C361" s="194" t="s">
        <v>124</v>
      </c>
      <c r="D361" s="194"/>
      <c r="E361" s="194"/>
      <c r="F361" s="194"/>
      <c r="G361" s="194"/>
      <c r="H361" s="70" t="s">
        <v>125</v>
      </c>
      <c r="I361" s="93">
        <v>0.86399999999999999</v>
      </c>
      <c r="J361" s="75"/>
      <c r="K361" s="93">
        <v>1.728</v>
      </c>
      <c r="L361" s="10"/>
      <c r="M361" s="73"/>
      <c r="N361" s="74">
        <v>9.2200000000000006</v>
      </c>
      <c r="O361" s="75"/>
      <c r="P361" s="76">
        <v>15.93</v>
      </c>
      <c r="Q361" s="77"/>
      <c r="R361" s="77"/>
      <c r="HY361" s="54"/>
      <c r="HZ361" s="64"/>
      <c r="IA361" s="64"/>
      <c r="IB361" s="64"/>
      <c r="IC361" s="64"/>
      <c r="ID361" s="64"/>
      <c r="IG361" s="15" t="s">
        <v>124</v>
      </c>
      <c r="IH361" s="15"/>
      <c r="II361" s="64"/>
      <c r="IJ361" s="15"/>
      <c r="IK361" s="15"/>
      <c r="IL361" s="64"/>
      <c r="IM361" s="103"/>
      <c r="IO361" s="125"/>
      <c r="IQ361" s="125"/>
    </row>
    <row r="362" spans="1:251" customFormat="1" ht="20.399999999999999" x14ac:dyDescent="0.3">
      <c r="A362" s="68"/>
      <c r="B362" s="69" t="s">
        <v>173</v>
      </c>
      <c r="C362" s="194" t="s">
        <v>174</v>
      </c>
      <c r="D362" s="194"/>
      <c r="E362" s="194"/>
      <c r="F362" s="194"/>
      <c r="G362" s="194"/>
      <c r="H362" s="70" t="s">
        <v>91</v>
      </c>
      <c r="I362" s="93">
        <v>6.2E-2</v>
      </c>
      <c r="J362" s="75"/>
      <c r="K362" s="93">
        <v>0.124</v>
      </c>
      <c r="L362" s="84">
        <v>148.86000000000001</v>
      </c>
      <c r="M362" s="85">
        <v>0.78</v>
      </c>
      <c r="N362" s="74">
        <v>116.11</v>
      </c>
      <c r="O362" s="75"/>
      <c r="P362" s="76">
        <v>14.4</v>
      </c>
      <c r="Q362" s="77"/>
      <c r="R362" s="77"/>
      <c r="HY362" s="54"/>
      <c r="HZ362" s="64"/>
      <c r="IA362" s="64"/>
      <c r="IB362" s="64"/>
      <c r="IC362" s="64"/>
      <c r="ID362" s="64"/>
      <c r="IG362" s="15" t="s">
        <v>174</v>
      </c>
      <c r="IH362" s="15"/>
      <c r="II362" s="64"/>
      <c r="IJ362" s="15"/>
      <c r="IK362" s="15"/>
      <c r="IL362" s="64"/>
      <c r="IM362" s="103"/>
      <c r="IO362" s="125"/>
      <c r="IQ362" s="125"/>
    </row>
    <row r="363" spans="1:251" customFormat="1" ht="14.4" x14ac:dyDescent="0.3">
      <c r="A363" s="88"/>
      <c r="B363" s="67"/>
      <c r="C363" s="230" t="s">
        <v>94</v>
      </c>
      <c r="D363" s="230"/>
      <c r="E363" s="230"/>
      <c r="F363" s="230"/>
      <c r="G363" s="230"/>
      <c r="H363" s="57"/>
      <c r="I363" s="58"/>
      <c r="J363" s="58"/>
      <c r="K363" s="58"/>
      <c r="L363" s="61"/>
      <c r="M363" s="58"/>
      <c r="N363" s="89"/>
      <c r="O363" s="58"/>
      <c r="P363" s="90">
        <v>7145.88</v>
      </c>
      <c r="Q363" s="77"/>
      <c r="R363" s="77"/>
      <c r="HY363" s="54"/>
      <c r="HZ363" s="64"/>
      <c r="IA363" s="64"/>
      <c r="IB363" s="64"/>
      <c r="IC363" s="64"/>
      <c r="ID363" s="64"/>
      <c r="IG363" s="15"/>
      <c r="IH363" s="15"/>
      <c r="II363" s="64" t="s">
        <v>94</v>
      </c>
      <c r="IJ363" s="15"/>
      <c r="IK363" s="15"/>
      <c r="IL363" s="64"/>
      <c r="IM363" s="103"/>
      <c r="IO363" s="125"/>
      <c r="IQ363" s="125"/>
    </row>
    <row r="364" spans="1:251" customFormat="1" ht="14.4" x14ac:dyDescent="0.3">
      <c r="A364" s="80" t="s">
        <v>266</v>
      </c>
      <c r="B364" s="69" t="s">
        <v>96</v>
      </c>
      <c r="C364" s="194" t="s">
        <v>97</v>
      </c>
      <c r="D364" s="194"/>
      <c r="E364" s="194"/>
      <c r="F364" s="194"/>
      <c r="G364" s="194"/>
      <c r="H364" s="70" t="s">
        <v>98</v>
      </c>
      <c r="I364" s="71">
        <v>2</v>
      </c>
      <c r="J364" s="75"/>
      <c r="K364" s="71">
        <v>2</v>
      </c>
      <c r="L364" s="81"/>
      <c r="M364" s="75"/>
      <c r="N364" s="81"/>
      <c r="O364" s="75"/>
      <c r="P364" s="83">
        <v>137.5</v>
      </c>
      <c r="HY364" s="54"/>
      <c r="HZ364" s="64"/>
      <c r="IA364" s="64"/>
      <c r="IB364" s="64"/>
      <c r="IC364" s="64"/>
      <c r="ID364" s="64"/>
      <c r="IG364" s="15"/>
      <c r="IH364" s="15"/>
      <c r="II364" s="64"/>
      <c r="IJ364" s="15" t="s">
        <v>97</v>
      </c>
      <c r="IK364" s="15"/>
      <c r="IL364" s="64"/>
      <c r="IM364" s="103"/>
      <c r="IO364" s="125"/>
      <c r="IQ364" s="125"/>
    </row>
    <row r="365" spans="1:251" customFormat="1" ht="14.4" x14ac:dyDescent="0.3">
      <c r="A365" s="80"/>
      <c r="B365" s="69"/>
      <c r="C365" s="194" t="s">
        <v>99</v>
      </c>
      <c r="D365" s="194"/>
      <c r="E365" s="194"/>
      <c r="F365" s="194"/>
      <c r="G365" s="194"/>
      <c r="H365" s="70"/>
      <c r="I365" s="75"/>
      <c r="J365" s="75"/>
      <c r="K365" s="75"/>
      <c r="L365" s="81"/>
      <c r="M365" s="75"/>
      <c r="N365" s="81"/>
      <c r="O365" s="75"/>
      <c r="P365" s="76">
        <v>6874.88</v>
      </c>
      <c r="HY365" s="54"/>
      <c r="HZ365" s="64"/>
      <c r="IA365" s="64"/>
      <c r="IB365" s="64"/>
      <c r="IC365" s="64"/>
      <c r="ID365" s="64"/>
      <c r="IG365" s="15"/>
      <c r="IH365" s="15"/>
      <c r="II365" s="64"/>
      <c r="IJ365" s="15"/>
      <c r="IK365" s="15" t="s">
        <v>99</v>
      </c>
      <c r="IL365" s="64"/>
      <c r="IM365" s="103"/>
      <c r="IO365" s="125"/>
      <c r="IQ365" s="125"/>
    </row>
    <row r="366" spans="1:251" customFormat="1" ht="14.4" x14ac:dyDescent="0.3">
      <c r="A366" s="80"/>
      <c r="B366" s="69" t="s">
        <v>100</v>
      </c>
      <c r="C366" s="194" t="s">
        <v>101</v>
      </c>
      <c r="D366" s="194"/>
      <c r="E366" s="194"/>
      <c r="F366" s="194"/>
      <c r="G366" s="194"/>
      <c r="H366" s="70" t="s">
        <v>98</v>
      </c>
      <c r="I366" s="71">
        <v>90</v>
      </c>
      <c r="J366" s="75"/>
      <c r="K366" s="71">
        <v>90</v>
      </c>
      <c r="L366" s="81"/>
      <c r="M366" s="75"/>
      <c r="N366" s="81"/>
      <c r="O366" s="75"/>
      <c r="P366" s="76">
        <v>6187.39</v>
      </c>
      <c r="HY366" s="54"/>
      <c r="HZ366" s="64"/>
      <c r="IA366" s="64"/>
      <c r="IB366" s="64"/>
      <c r="IC366" s="64"/>
      <c r="ID366" s="64"/>
      <c r="IG366" s="15"/>
      <c r="IH366" s="15"/>
      <c r="II366" s="64"/>
      <c r="IJ366" s="15"/>
      <c r="IK366" s="15" t="s">
        <v>101</v>
      </c>
      <c r="IL366" s="64"/>
      <c r="IM366" s="103"/>
      <c r="IO366" s="125"/>
      <c r="IQ366" s="125"/>
    </row>
    <row r="367" spans="1:251" customFormat="1" ht="14.4" x14ac:dyDescent="0.3">
      <c r="A367" s="80"/>
      <c r="B367" s="69" t="s">
        <v>102</v>
      </c>
      <c r="C367" s="194" t="s">
        <v>103</v>
      </c>
      <c r="D367" s="194"/>
      <c r="E367" s="194"/>
      <c r="F367" s="194"/>
      <c r="G367" s="194"/>
      <c r="H367" s="70" t="s">
        <v>98</v>
      </c>
      <c r="I367" s="71">
        <v>46</v>
      </c>
      <c r="J367" s="75"/>
      <c r="K367" s="71">
        <v>46</v>
      </c>
      <c r="L367" s="81"/>
      <c r="M367" s="75"/>
      <c r="N367" s="81"/>
      <c r="O367" s="75"/>
      <c r="P367" s="76">
        <v>3162.44</v>
      </c>
      <c r="HY367" s="54"/>
      <c r="HZ367" s="64"/>
      <c r="IA367" s="64"/>
      <c r="IB367" s="64"/>
      <c r="IC367" s="64"/>
      <c r="ID367" s="64"/>
      <c r="IG367" s="15"/>
      <c r="IH367" s="15"/>
      <c r="II367" s="64"/>
      <c r="IJ367" s="15"/>
      <c r="IK367" s="15" t="s">
        <v>103</v>
      </c>
      <c r="IL367" s="64"/>
      <c r="IM367" s="103"/>
      <c r="IO367" s="125"/>
      <c r="IQ367" s="125"/>
    </row>
    <row r="368" spans="1:251" customFormat="1" ht="14.4" x14ac:dyDescent="0.3">
      <c r="A368" s="91"/>
      <c r="B368" s="92"/>
      <c r="C368" s="230" t="s">
        <v>104</v>
      </c>
      <c r="D368" s="230"/>
      <c r="E368" s="230"/>
      <c r="F368" s="230"/>
      <c r="G368" s="230"/>
      <c r="H368" s="57"/>
      <c r="I368" s="58"/>
      <c r="J368" s="58"/>
      <c r="K368" s="58"/>
      <c r="L368" s="61"/>
      <c r="M368" s="58"/>
      <c r="N368" s="89">
        <v>8316.61</v>
      </c>
      <c r="O368" s="58"/>
      <c r="P368" s="90">
        <v>16633.21</v>
      </c>
      <c r="HY368" s="54"/>
      <c r="HZ368" s="64"/>
      <c r="IA368" s="64"/>
      <c r="IB368" s="64"/>
      <c r="IC368" s="64"/>
      <c r="ID368" s="64"/>
      <c r="IG368" s="15"/>
      <c r="IH368" s="15"/>
      <c r="II368" s="64"/>
      <c r="IJ368" s="15"/>
      <c r="IK368" s="15"/>
      <c r="IL368" s="64" t="s">
        <v>104</v>
      </c>
      <c r="IM368" s="103"/>
      <c r="IO368" s="125"/>
      <c r="IQ368" s="125"/>
    </row>
    <row r="369" spans="1:251" customFormat="1" ht="30.6" x14ac:dyDescent="0.3">
      <c r="A369" s="55" t="s">
        <v>267</v>
      </c>
      <c r="B369" s="56" t="s">
        <v>177</v>
      </c>
      <c r="C369" s="219" t="s">
        <v>178</v>
      </c>
      <c r="D369" s="219"/>
      <c r="E369" s="219"/>
      <c r="F369" s="219"/>
      <c r="G369" s="219"/>
      <c r="H369" s="57" t="s">
        <v>155</v>
      </c>
      <c r="I369" s="58">
        <v>2</v>
      </c>
      <c r="J369" s="59">
        <v>1</v>
      </c>
      <c r="K369" s="59">
        <v>2</v>
      </c>
      <c r="L369" s="61"/>
      <c r="M369" s="58"/>
      <c r="N369" s="62"/>
      <c r="O369" s="58"/>
      <c r="P369" s="63"/>
      <c r="HY369" s="54"/>
      <c r="HZ369" s="64" t="s">
        <v>178</v>
      </c>
      <c r="IA369" s="64" t="s">
        <v>0</v>
      </c>
      <c r="IB369" s="64" t="s">
        <v>0</v>
      </c>
      <c r="IC369" s="64" t="s">
        <v>0</v>
      </c>
      <c r="ID369" s="64" t="s">
        <v>0</v>
      </c>
      <c r="IG369" s="15"/>
      <c r="IH369" s="15"/>
      <c r="II369" s="64"/>
      <c r="IJ369" s="15"/>
      <c r="IK369" s="15"/>
      <c r="IL369" s="64"/>
      <c r="IM369" s="103"/>
      <c r="IO369" s="125"/>
      <c r="IQ369" s="125"/>
    </row>
    <row r="370" spans="1:251" customFormat="1" ht="14.4" x14ac:dyDescent="0.3">
      <c r="A370" s="68"/>
      <c r="B370" s="69" t="s">
        <v>121</v>
      </c>
      <c r="C370" s="194" t="s">
        <v>122</v>
      </c>
      <c r="D370" s="194"/>
      <c r="E370" s="194"/>
      <c r="F370" s="194"/>
      <c r="G370" s="194"/>
      <c r="H370" s="70" t="s">
        <v>66</v>
      </c>
      <c r="I370" s="78">
        <v>4.12</v>
      </c>
      <c r="J370" s="75"/>
      <c r="K370" s="78">
        <v>8.24</v>
      </c>
      <c r="L370" s="10"/>
      <c r="M370" s="73"/>
      <c r="N370" s="74">
        <v>360.08</v>
      </c>
      <c r="O370" s="75"/>
      <c r="P370" s="76">
        <v>2967.06</v>
      </c>
      <c r="Q370" s="77"/>
      <c r="R370" s="77"/>
      <c r="HY370" s="54"/>
      <c r="HZ370" s="64"/>
      <c r="IA370" s="64"/>
      <c r="IB370" s="64"/>
      <c r="IC370" s="64"/>
      <c r="ID370" s="64"/>
      <c r="IG370" s="15" t="s">
        <v>122</v>
      </c>
      <c r="IH370" s="15"/>
      <c r="II370" s="64"/>
      <c r="IJ370" s="15"/>
      <c r="IK370" s="15"/>
      <c r="IL370" s="64"/>
      <c r="IM370" s="103"/>
      <c r="IO370" s="125"/>
      <c r="IQ370" s="125"/>
    </row>
    <row r="371" spans="1:251" customFormat="1" ht="14.4" x14ac:dyDescent="0.3">
      <c r="A371" s="95" t="s">
        <v>126</v>
      </c>
      <c r="B371" s="96" t="s">
        <v>179</v>
      </c>
      <c r="C371" s="231" t="s">
        <v>180</v>
      </c>
      <c r="D371" s="231"/>
      <c r="E371" s="231"/>
      <c r="F371" s="231"/>
      <c r="G371" s="231"/>
      <c r="H371" s="97" t="s">
        <v>129</v>
      </c>
      <c r="I371" s="110">
        <v>4.0000000000000002E-4</v>
      </c>
      <c r="J371" s="99"/>
      <c r="K371" s="110">
        <v>8.0000000000000004E-4</v>
      </c>
      <c r="L371" s="101"/>
      <c r="M371" s="99"/>
      <c r="N371" s="101"/>
      <c r="O371" s="99"/>
      <c r="P371" s="102"/>
      <c r="HY371" s="54"/>
      <c r="HZ371" s="64"/>
      <c r="IA371" s="64"/>
      <c r="IB371" s="64"/>
      <c r="IC371" s="64"/>
      <c r="ID371" s="64"/>
      <c r="IG371" s="15"/>
      <c r="IH371" s="15"/>
      <c r="II371" s="64"/>
      <c r="IJ371" s="15"/>
      <c r="IK371" s="15"/>
      <c r="IL371" s="64"/>
      <c r="IM371" s="103" t="s">
        <v>180</v>
      </c>
      <c r="IO371" s="125"/>
      <c r="IQ371" s="125"/>
    </row>
    <row r="372" spans="1:251" customFormat="1" ht="14.4" x14ac:dyDescent="0.3">
      <c r="A372" s="88"/>
      <c r="B372" s="67"/>
      <c r="C372" s="230" t="s">
        <v>94</v>
      </c>
      <c r="D372" s="230"/>
      <c r="E372" s="230"/>
      <c r="F372" s="230"/>
      <c r="G372" s="230"/>
      <c r="H372" s="57"/>
      <c r="I372" s="58"/>
      <c r="J372" s="58"/>
      <c r="K372" s="58"/>
      <c r="L372" s="61"/>
      <c r="M372" s="58"/>
      <c r="N372" s="89"/>
      <c r="O372" s="58"/>
      <c r="P372" s="90">
        <v>2967.06</v>
      </c>
      <c r="Q372" s="77"/>
      <c r="R372" s="77"/>
      <c r="HY372" s="54"/>
      <c r="HZ372" s="64"/>
      <c r="IA372" s="64"/>
      <c r="IB372" s="64"/>
      <c r="IC372" s="64"/>
      <c r="ID372" s="64"/>
      <c r="IG372" s="15"/>
      <c r="IH372" s="15"/>
      <c r="II372" s="64" t="s">
        <v>94</v>
      </c>
      <c r="IJ372" s="15"/>
      <c r="IK372" s="15"/>
      <c r="IL372" s="64"/>
      <c r="IM372" s="103"/>
      <c r="IO372" s="125"/>
      <c r="IQ372" s="125"/>
    </row>
    <row r="373" spans="1:251" customFormat="1" ht="14.4" x14ac:dyDescent="0.3">
      <c r="A373" s="80" t="s">
        <v>268</v>
      </c>
      <c r="B373" s="69" t="s">
        <v>96</v>
      </c>
      <c r="C373" s="194" t="s">
        <v>97</v>
      </c>
      <c r="D373" s="194"/>
      <c r="E373" s="194"/>
      <c r="F373" s="194"/>
      <c r="G373" s="194"/>
      <c r="H373" s="70" t="s">
        <v>98</v>
      </c>
      <c r="I373" s="71">
        <v>2</v>
      </c>
      <c r="J373" s="75"/>
      <c r="K373" s="71">
        <v>2</v>
      </c>
      <c r="L373" s="81"/>
      <c r="M373" s="75"/>
      <c r="N373" s="81"/>
      <c r="O373" s="75"/>
      <c r="P373" s="83">
        <v>59.34</v>
      </c>
      <c r="HY373" s="54"/>
      <c r="HZ373" s="64"/>
      <c r="IA373" s="64"/>
      <c r="IB373" s="64"/>
      <c r="IC373" s="64"/>
      <c r="ID373" s="64"/>
      <c r="IG373" s="15"/>
      <c r="IH373" s="15"/>
      <c r="II373" s="64"/>
      <c r="IJ373" s="15" t="s">
        <v>97</v>
      </c>
      <c r="IK373" s="15"/>
      <c r="IL373" s="64"/>
      <c r="IM373" s="103"/>
      <c r="IO373" s="125"/>
      <c r="IQ373" s="125"/>
    </row>
    <row r="374" spans="1:251" customFormat="1" ht="14.4" x14ac:dyDescent="0.3">
      <c r="A374" s="80"/>
      <c r="B374" s="69"/>
      <c r="C374" s="194" t="s">
        <v>99</v>
      </c>
      <c r="D374" s="194"/>
      <c r="E374" s="194"/>
      <c r="F374" s="194"/>
      <c r="G374" s="194"/>
      <c r="H374" s="70"/>
      <c r="I374" s="75"/>
      <c r="J374" s="75"/>
      <c r="K374" s="75"/>
      <c r="L374" s="81"/>
      <c r="M374" s="75"/>
      <c r="N374" s="81"/>
      <c r="O374" s="75"/>
      <c r="P374" s="76">
        <v>2967.06</v>
      </c>
      <c r="HY374" s="54"/>
      <c r="HZ374" s="64"/>
      <c r="IA374" s="64"/>
      <c r="IB374" s="64"/>
      <c r="IC374" s="64"/>
      <c r="ID374" s="64"/>
      <c r="IG374" s="15"/>
      <c r="IH374" s="15"/>
      <c r="II374" s="64"/>
      <c r="IJ374" s="15"/>
      <c r="IK374" s="15" t="s">
        <v>99</v>
      </c>
      <c r="IL374" s="64"/>
      <c r="IM374" s="103"/>
      <c r="IO374" s="125"/>
      <c r="IQ374" s="125"/>
    </row>
    <row r="375" spans="1:251" customFormat="1" ht="20.399999999999999" x14ac:dyDescent="0.3">
      <c r="A375" s="80"/>
      <c r="B375" s="69" t="s">
        <v>182</v>
      </c>
      <c r="C375" s="194" t="s">
        <v>183</v>
      </c>
      <c r="D375" s="194"/>
      <c r="E375" s="194"/>
      <c r="F375" s="194"/>
      <c r="G375" s="194"/>
      <c r="H375" s="70" t="s">
        <v>98</v>
      </c>
      <c r="I375" s="71">
        <v>89</v>
      </c>
      <c r="J375" s="75"/>
      <c r="K375" s="71">
        <v>89</v>
      </c>
      <c r="L375" s="81"/>
      <c r="M375" s="75"/>
      <c r="N375" s="81"/>
      <c r="O375" s="75"/>
      <c r="P375" s="76">
        <v>2640.68</v>
      </c>
      <c r="HY375" s="54"/>
      <c r="HZ375" s="64"/>
      <c r="IA375" s="64"/>
      <c r="IB375" s="64"/>
      <c r="IC375" s="64"/>
      <c r="ID375" s="64"/>
      <c r="IG375" s="15"/>
      <c r="IH375" s="15"/>
      <c r="II375" s="64"/>
      <c r="IJ375" s="15"/>
      <c r="IK375" s="15" t="s">
        <v>183</v>
      </c>
      <c r="IL375" s="64"/>
      <c r="IM375" s="103"/>
      <c r="IO375" s="125"/>
      <c r="IQ375" s="125"/>
    </row>
    <row r="376" spans="1:251" customFormat="1" ht="20.399999999999999" x14ac:dyDescent="0.3">
      <c r="A376" s="80"/>
      <c r="B376" s="69" t="s">
        <v>184</v>
      </c>
      <c r="C376" s="194" t="s">
        <v>185</v>
      </c>
      <c r="D376" s="194"/>
      <c r="E376" s="194"/>
      <c r="F376" s="194"/>
      <c r="G376" s="194"/>
      <c r="H376" s="70" t="s">
        <v>98</v>
      </c>
      <c r="I376" s="71">
        <v>44</v>
      </c>
      <c r="J376" s="75"/>
      <c r="K376" s="71">
        <v>44</v>
      </c>
      <c r="L376" s="81"/>
      <c r="M376" s="75"/>
      <c r="N376" s="81"/>
      <c r="O376" s="75"/>
      <c r="P376" s="76">
        <v>1305.51</v>
      </c>
      <c r="HY376" s="54"/>
      <c r="HZ376" s="64"/>
      <c r="IA376" s="64"/>
      <c r="IB376" s="64"/>
      <c r="IC376" s="64"/>
      <c r="ID376" s="64"/>
      <c r="IG376" s="15"/>
      <c r="IH376" s="15"/>
      <c r="II376" s="64"/>
      <c r="IJ376" s="15"/>
      <c r="IK376" s="15" t="s">
        <v>185</v>
      </c>
      <c r="IL376" s="64"/>
      <c r="IM376" s="103"/>
      <c r="IO376" s="125"/>
      <c r="IQ376" s="125"/>
    </row>
    <row r="377" spans="1:251" customFormat="1" ht="14.4" x14ac:dyDescent="0.3">
      <c r="A377" s="91"/>
      <c r="B377" s="92"/>
      <c r="C377" s="230" t="s">
        <v>104</v>
      </c>
      <c r="D377" s="230"/>
      <c r="E377" s="230"/>
      <c r="F377" s="230"/>
      <c r="G377" s="230"/>
      <c r="H377" s="57"/>
      <c r="I377" s="58"/>
      <c r="J377" s="58"/>
      <c r="K377" s="58"/>
      <c r="L377" s="61"/>
      <c r="M377" s="58"/>
      <c r="N377" s="89">
        <v>3486.3</v>
      </c>
      <c r="O377" s="58"/>
      <c r="P377" s="90">
        <v>6972.59</v>
      </c>
      <c r="HY377" s="54"/>
      <c r="HZ377" s="64"/>
      <c r="IA377" s="64"/>
      <c r="IB377" s="64"/>
      <c r="IC377" s="64"/>
      <c r="ID377" s="64"/>
      <c r="IG377" s="15"/>
      <c r="IH377" s="15"/>
      <c r="II377" s="64"/>
      <c r="IJ377" s="15"/>
      <c r="IK377" s="15"/>
      <c r="IL377" s="64" t="s">
        <v>104</v>
      </c>
      <c r="IM377" s="103"/>
      <c r="IO377" s="125"/>
      <c r="IQ377" s="125"/>
    </row>
    <row r="378" spans="1:251" customFormat="1" ht="30.6" x14ac:dyDescent="0.3">
      <c r="A378" s="55" t="s">
        <v>269</v>
      </c>
      <c r="B378" s="56" t="s">
        <v>187</v>
      </c>
      <c r="C378" s="219" t="s">
        <v>188</v>
      </c>
      <c r="D378" s="219"/>
      <c r="E378" s="219"/>
      <c r="F378" s="219"/>
      <c r="G378" s="219"/>
      <c r="H378" s="57" t="s">
        <v>189</v>
      </c>
      <c r="I378" s="58">
        <v>2</v>
      </c>
      <c r="J378" s="59">
        <v>1</v>
      </c>
      <c r="K378" s="59">
        <v>2</v>
      </c>
      <c r="L378" s="61"/>
      <c r="M378" s="58"/>
      <c r="N378" s="111">
        <v>21484.26</v>
      </c>
      <c r="O378" s="58"/>
      <c r="P378" s="90">
        <v>42968.52</v>
      </c>
      <c r="HY378" s="54"/>
      <c r="HZ378" s="64" t="s">
        <v>188</v>
      </c>
      <c r="IA378" s="64" t="s">
        <v>0</v>
      </c>
      <c r="IB378" s="64" t="s">
        <v>0</v>
      </c>
      <c r="IC378" s="64" t="s">
        <v>0</v>
      </c>
      <c r="ID378" s="64" t="s">
        <v>0</v>
      </c>
      <c r="IG378" s="15"/>
      <c r="IH378" s="15"/>
      <c r="II378" s="64"/>
      <c r="IJ378" s="15"/>
      <c r="IK378" s="15"/>
      <c r="IL378" s="64"/>
      <c r="IM378" s="103"/>
      <c r="IO378" s="125"/>
      <c r="IQ378" s="125"/>
    </row>
    <row r="379" spans="1:251" customFormat="1" ht="14.4" x14ac:dyDescent="0.3">
      <c r="A379" s="91"/>
      <c r="B379" s="92"/>
      <c r="C379" s="230" t="s">
        <v>104</v>
      </c>
      <c r="D379" s="230"/>
      <c r="E379" s="230"/>
      <c r="F379" s="230"/>
      <c r="G379" s="230"/>
      <c r="H379" s="57"/>
      <c r="I379" s="58"/>
      <c r="J379" s="58"/>
      <c r="K379" s="58"/>
      <c r="L379" s="61"/>
      <c r="M379" s="58"/>
      <c r="N379" s="61"/>
      <c r="O379" s="58"/>
      <c r="P379" s="90">
        <v>42968.52</v>
      </c>
      <c r="HY379" s="54"/>
      <c r="HZ379" s="64"/>
      <c r="IA379" s="64"/>
      <c r="IB379" s="64"/>
      <c r="IC379" s="64"/>
      <c r="ID379" s="64"/>
      <c r="IG379" s="15"/>
      <c r="IH379" s="15"/>
      <c r="II379" s="64"/>
      <c r="IJ379" s="15"/>
      <c r="IK379" s="15"/>
      <c r="IL379" s="64" t="s">
        <v>104</v>
      </c>
      <c r="IM379" s="103"/>
      <c r="IO379" s="125"/>
      <c r="IQ379" s="125"/>
    </row>
    <row r="380" spans="1:251" customFormat="1" ht="14.4" x14ac:dyDescent="0.3">
      <c r="A380" s="232" t="s">
        <v>190</v>
      </c>
      <c r="B380" s="233"/>
      <c r="C380" s="233"/>
      <c r="D380" s="233"/>
      <c r="E380" s="233"/>
      <c r="F380" s="233"/>
      <c r="G380" s="233"/>
      <c r="H380" s="233"/>
      <c r="I380" s="233"/>
      <c r="J380" s="233"/>
      <c r="K380" s="233"/>
      <c r="L380" s="233"/>
      <c r="M380" s="233"/>
      <c r="N380" s="233"/>
      <c r="O380" s="233"/>
      <c r="P380" s="234"/>
      <c r="HY380" s="54"/>
      <c r="HZ380" s="64"/>
      <c r="IA380" s="64"/>
      <c r="IB380" s="64"/>
      <c r="IC380" s="64"/>
      <c r="ID380" s="64"/>
      <c r="IG380" s="15"/>
      <c r="IH380" s="15"/>
      <c r="II380" s="64"/>
      <c r="IJ380" s="15"/>
      <c r="IK380" s="15"/>
      <c r="IL380" s="64"/>
      <c r="IM380" s="103"/>
      <c r="IN380" s="9" t="s">
        <v>190</v>
      </c>
      <c r="IO380" s="125"/>
      <c r="IQ380" s="125"/>
    </row>
    <row r="381" spans="1:251" customFormat="1" ht="20.399999999999999" x14ac:dyDescent="0.3">
      <c r="A381" s="55" t="s">
        <v>270</v>
      </c>
      <c r="B381" s="56" t="s">
        <v>192</v>
      </c>
      <c r="C381" s="219" t="s">
        <v>193</v>
      </c>
      <c r="D381" s="219"/>
      <c r="E381" s="219"/>
      <c r="F381" s="219"/>
      <c r="G381" s="219"/>
      <c r="H381" s="57" t="s">
        <v>60</v>
      </c>
      <c r="I381" s="58">
        <v>0.3</v>
      </c>
      <c r="J381" s="59">
        <v>1</v>
      </c>
      <c r="K381" s="108">
        <v>0.3</v>
      </c>
      <c r="L381" s="61"/>
      <c r="M381" s="58"/>
      <c r="N381" s="62"/>
      <c r="O381" s="58"/>
      <c r="P381" s="63"/>
      <c r="HY381" s="54"/>
      <c r="HZ381" s="64" t="s">
        <v>193</v>
      </c>
      <c r="IA381" s="64" t="s">
        <v>0</v>
      </c>
      <c r="IB381" s="64" t="s">
        <v>0</v>
      </c>
      <c r="IC381" s="64" t="s">
        <v>0</v>
      </c>
      <c r="ID381" s="64" t="s">
        <v>0</v>
      </c>
      <c r="IG381" s="15"/>
      <c r="IH381" s="15"/>
      <c r="II381" s="64"/>
      <c r="IJ381" s="15"/>
      <c r="IK381" s="15"/>
      <c r="IL381" s="64"/>
      <c r="IM381" s="103"/>
      <c r="IO381" s="125"/>
      <c r="IQ381" s="125"/>
    </row>
    <row r="382" spans="1:251" customFormat="1" ht="14.4" x14ac:dyDescent="0.3">
      <c r="A382" s="65"/>
      <c r="B382" s="14"/>
      <c r="C382" s="220" t="s">
        <v>254</v>
      </c>
      <c r="D382" s="220"/>
      <c r="E382" s="220"/>
      <c r="F382" s="220"/>
      <c r="G382" s="220"/>
      <c r="H382" s="220"/>
      <c r="I382" s="220"/>
      <c r="J382" s="220"/>
      <c r="K382" s="220"/>
      <c r="L382" s="220"/>
      <c r="M382" s="220"/>
      <c r="N382" s="220"/>
      <c r="O382" s="220"/>
      <c r="P382" s="221"/>
      <c r="HY382" s="54"/>
      <c r="HZ382" s="64"/>
      <c r="IA382" s="64"/>
      <c r="IB382" s="64"/>
      <c r="IC382" s="64"/>
      <c r="ID382" s="64"/>
      <c r="IE382" s="3" t="s">
        <v>254</v>
      </c>
      <c r="IG382" s="15"/>
      <c r="IH382" s="15"/>
      <c r="II382" s="64"/>
      <c r="IJ382" s="15"/>
      <c r="IK382" s="15"/>
      <c r="IL382" s="64"/>
      <c r="IM382" s="103"/>
      <c r="IO382" s="125"/>
      <c r="IQ382" s="125"/>
    </row>
    <row r="383" spans="1:251" customFormat="1" ht="14.4" x14ac:dyDescent="0.3">
      <c r="A383" s="68"/>
      <c r="B383" s="69" t="s">
        <v>64</v>
      </c>
      <c r="C383" s="194" t="s">
        <v>65</v>
      </c>
      <c r="D383" s="194"/>
      <c r="E383" s="194"/>
      <c r="F383" s="194"/>
      <c r="G383" s="194"/>
      <c r="H383" s="70" t="s">
        <v>66</v>
      </c>
      <c r="I383" s="72">
        <v>20.6</v>
      </c>
      <c r="J383" s="75"/>
      <c r="K383" s="78">
        <v>6.18</v>
      </c>
      <c r="L383" s="10"/>
      <c r="M383" s="73"/>
      <c r="N383" s="74">
        <v>405.47</v>
      </c>
      <c r="O383" s="75"/>
      <c r="P383" s="76">
        <v>2505.8000000000002</v>
      </c>
      <c r="Q383" s="77"/>
      <c r="R383" s="77"/>
      <c r="HY383" s="54"/>
      <c r="HZ383" s="64"/>
      <c r="IA383" s="64"/>
      <c r="IB383" s="64"/>
      <c r="IC383" s="64"/>
      <c r="ID383" s="64"/>
      <c r="IG383" s="15" t="s">
        <v>65</v>
      </c>
      <c r="IH383" s="15"/>
      <c r="II383" s="64"/>
      <c r="IJ383" s="15"/>
      <c r="IK383" s="15"/>
      <c r="IL383" s="64"/>
      <c r="IM383" s="103"/>
      <c r="IO383" s="125"/>
      <c r="IQ383" s="125"/>
    </row>
    <row r="384" spans="1:251" customFormat="1" ht="14.4" x14ac:dyDescent="0.3">
      <c r="A384" s="68"/>
      <c r="B384" s="69" t="s">
        <v>67</v>
      </c>
      <c r="C384" s="194" t="s">
        <v>68</v>
      </c>
      <c r="D384" s="194"/>
      <c r="E384" s="194"/>
      <c r="F384" s="194"/>
      <c r="G384" s="194"/>
      <c r="H384" s="70" t="s">
        <v>69</v>
      </c>
      <c r="I384" s="72">
        <v>6.7</v>
      </c>
      <c r="J384" s="75"/>
      <c r="K384" s="78">
        <v>2.0099999999999998</v>
      </c>
      <c r="L384" s="10"/>
      <c r="M384" s="73"/>
      <c r="N384" s="74">
        <v>1605.23</v>
      </c>
      <c r="O384" s="75"/>
      <c r="P384" s="76">
        <v>3226.51</v>
      </c>
      <c r="Q384" s="77"/>
      <c r="R384" s="77"/>
      <c r="HY384" s="54"/>
      <c r="HZ384" s="64"/>
      <c r="IA384" s="64"/>
      <c r="IB384" s="64"/>
      <c r="IC384" s="64"/>
      <c r="ID384" s="64"/>
      <c r="IG384" s="15" t="s">
        <v>68</v>
      </c>
      <c r="IH384" s="15"/>
      <c r="II384" s="64"/>
      <c r="IJ384" s="15"/>
      <c r="IK384" s="15"/>
      <c r="IL384" s="64"/>
      <c r="IM384" s="103"/>
      <c r="IO384" s="125"/>
      <c r="IQ384" s="125"/>
    </row>
    <row r="385" spans="1:251" customFormat="1" ht="14.4" x14ac:dyDescent="0.3">
      <c r="A385" s="80"/>
      <c r="B385" s="69" t="s">
        <v>70</v>
      </c>
      <c r="C385" s="194" t="s">
        <v>71</v>
      </c>
      <c r="D385" s="194"/>
      <c r="E385" s="194"/>
      <c r="F385" s="194"/>
      <c r="G385" s="194"/>
      <c r="H385" s="70" t="s">
        <v>66</v>
      </c>
      <c r="I385" s="72">
        <v>6.7</v>
      </c>
      <c r="J385" s="75"/>
      <c r="K385" s="78">
        <v>2.0099999999999998</v>
      </c>
      <c r="L385" s="81"/>
      <c r="M385" s="75"/>
      <c r="N385" s="82">
        <v>544.66</v>
      </c>
      <c r="O385" s="75"/>
      <c r="P385" s="76">
        <v>1094.77</v>
      </c>
      <c r="HY385" s="54"/>
      <c r="HZ385" s="64"/>
      <c r="IA385" s="64"/>
      <c r="IB385" s="64"/>
      <c r="IC385" s="64"/>
      <c r="ID385" s="64"/>
      <c r="IG385" s="15"/>
      <c r="IH385" s="15" t="s">
        <v>71</v>
      </c>
      <c r="II385" s="64"/>
      <c r="IJ385" s="15"/>
      <c r="IK385" s="15"/>
      <c r="IL385" s="64"/>
      <c r="IM385" s="103"/>
      <c r="IO385" s="125"/>
      <c r="IQ385" s="125"/>
    </row>
    <row r="386" spans="1:251" customFormat="1" ht="14.4" x14ac:dyDescent="0.3">
      <c r="A386" s="68"/>
      <c r="B386" s="69" t="s">
        <v>74</v>
      </c>
      <c r="C386" s="194" t="s">
        <v>75</v>
      </c>
      <c r="D386" s="194"/>
      <c r="E386" s="194"/>
      <c r="F386" s="194"/>
      <c r="G386" s="194"/>
      <c r="H386" s="70" t="s">
        <v>69</v>
      </c>
      <c r="I386" s="72">
        <v>6.7</v>
      </c>
      <c r="J386" s="75"/>
      <c r="K386" s="78">
        <v>2.0099999999999998</v>
      </c>
      <c r="L386" s="10"/>
      <c r="M386" s="73"/>
      <c r="N386" s="74">
        <v>554.65</v>
      </c>
      <c r="O386" s="75"/>
      <c r="P386" s="76">
        <v>1114.8499999999999</v>
      </c>
      <c r="Q386" s="77"/>
      <c r="R386" s="77"/>
      <c r="HY386" s="54"/>
      <c r="HZ386" s="64"/>
      <c r="IA386" s="64"/>
      <c r="IB386" s="64"/>
      <c r="IC386" s="64"/>
      <c r="ID386" s="64"/>
      <c r="IG386" s="15" t="s">
        <v>75</v>
      </c>
      <c r="IH386" s="15"/>
      <c r="II386" s="64"/>
      <c r="IJ386" s="15"/>
      <c r="IK386" s="15"/>
      <c r="IL386" s="64"/>
      <c r="IM386" s="103"/>
      <c r="IO386" s="125"/>
      <c r="IQ386" s="125"/>
    </row>
    <row r="387" spans="1:251" customFormat="1" ht="14.4" x14ac:dyDescent="0.3">
      <c r="A387" s="80"/>
      <c r="B387" s="69" t="s">
        <v>76</v>
      </c>
      <c r="C387" s="194" t="s">
        <v>77</v>
      </c>
      <c r="D387" s="194"/>
      <c r="E387" s="194"/>
      <c r="F387" s="194"/>
      <c r="G387" s="194"/>
      <c r="H387" s="70" t="s">
        <v>66</v>
      </c>
      <c r="I387" s="72">
        <v>6.7</v>
      </c>
      <c r="J387" s="75"/>
      <c r="K387" s="78">
        <v>2.0099999999999998</v>
      </c>
      <c r="L387" s="81"/>
      <c r="M387" s="75"/>
      <c r="N387" s="82">
        <v>405.47</v>
      </c>
      <c r="O387" s="75"/>
      <c r="P387" s="83">
        <v>814.99</v>
      </c>
      <c r="HY387" s="54"/>
      <c r="HZ387" s="64"/>
      <c r="IA387" s="64"/>
      <c r="IB387" s="64"/>
      <c r="IC387" s="64"/>
      <c r="ID387" s="64"/>
      <c r="IG387" s="15"/>
      <c r="IH387" s="15" t="s">
        <v>77</v>
      </c>
      <c r="II387" s="64"/>
      <c r="IJ387" s="15"/>
      <c r="IK387" s="15"/>
      <c r="IL387" s="64"/>
      <c r="IM387" s="103"/>
      <c r="IO387" s="125"/>
      <c r="IQ387" s="125"/>
    </row>
    <row r="388" spans="1:251" customFormat="1" ht="20.399999999999999" x14ac:dyDescent="0.3">
      <c r="A388" s="68"/>
      <c r="B388" s="69" t="s">
        <v>194</v>
      </c>
      <c r="C388" s="194" t="s">
        <v>195</v>
      </c>
      <c r="D388" s="194"/>
      <c r="E388" s="194"/>
      <c r="F388" s="194"/>
      <c r="G388" s="194"/>
      <c r="H388" s="70" t="s">
        <v>69</v>
      </c>
      <c r="I388" s="78">
        <v>1.23</v>
      </c>
      <c r="J388" s="75"/>
      <c r="K388" s="93">
        <v>0.36899999999999999</v>
      </c>
      <c r="L388" s="10"/>
      <c r="M388" s="73"/>
      <c r="N388" s="74">
        <v>566.38</v>
      </c>
      <c r="O388" s="75"/>
      <c r="P388" s="76">
        <v>208.99</v>
      </c>
      <c r="Q388" s="77"/>
      <c r="R388" s="77"/>
      <c r="HY388" s="54"/>
      <c r="HZ388" s="64"/>
      <c r="IA388" s="64"/>
      <c r="IB388" s="64"/>
      <c r="IC388" s="64"/>
      <c r="ID388" s="64"/>
      <c r="IG388" s="15" t="s">
        <v>195</v>
      </c>
      <c r="IH388" s="15"/>
      <c r="II388" s="64"/>
      <c r="IJ388" s="15"/>
      <c r="IK388" s="15"/>
      <c r="IL388" s="64"/>
      <c r="IM388" s="103"/>
      <c r="IO388" s="125"/>
      <c r="IQ388" s="125"/>
    </row>
    <row r="389" spans="1:251" customFormat="1" ht="14.4" x14ac:dyDescent="0.3">
      <c r="A389" s="80"/>
      <c r="B389" s="69" t="s">
        <v>76</v>
      </c>
      <c r="C389" s="194" t="s">
        <v>77</v>
      </c>
      <c r="D389" s="194"/>
      <c r="E389" s="194"/>
      <c r="F389" s="194"/>
      <c r="G389" s="194"/>
      <c r="H389" s="70" t="s">
        <v>66</v>
      </c>
      <c r="I389" s="78">
        <v>1.23</v>
      </c>
      <c r="J389" s="75"/>
      <c r="K389" s="93">
        <v>0.36899999999999999</v>
      </c>
      <c r="L389" s="81"/>
      <c r="M389" s="75"/>
      <c r="N389" s="82">
        <v>405.47</v>
      </c>
      <c r="O389" s="75"/>
      <c r="P389" s="83">
        <v>149.62</v>
      </c>
      <c r="HY389" s="54"/>
      <c r="HZ389" s="64"/>
      <c r="IA389" s="64"/>
      <c r="IB389" s="64"/>
      <c r="IC389" s="64"/>
      <c r="ID389" s="64"/>
      <c r="IG389" s="15"/>
      <c r="IH389" s="15" t="s">
        <v>77</v>
      </c>
      <c r="II389" s="64"/>
      <c r="IJ389" s="15"/>
      <c r="IK389" s="15"/>
      <c r="IL389" s="64"/>
      <c r="IM389" s="103"/>
      <c r="IO389" s="125"/>
      <c r="IQ389" s="125"/>
    </row>
    <row r="390" spans="1:251" customFormat="1" ht="14.4" x14ac:dyDescent="0.3">
      <c r="A390" s="88"/>
      <c r="B390" s="67"/>
      <c r="C390" s="230" t="s">
        <v>94</v>
      </c>
      <c r="D390" s="230"/>
      <c r="E390" s="230"/>
      <c r="F390" s="230"/>
      <c r="G390" s="230"/>
      <c r="H390" s="57"/>
      <c r="I390" s="58"/>
      <c r="J390" s="58"/>
      <c r="K390" s="58"/>
      <c r="L390" s="61"/>
      <c r="M390" s="58"/>
      <c r="N390" s="89"/>
      <c r="O390" s="58"/>
      <c r="P390" s="90">
        <v>9115.5300000000007</v>
      </c>
      <c r="Q390" s="77"/>
      <c r="R390" s="77"/>
      <c r="HY390" s="54"/>
      <c r="HZ390" s="64"/>
      <c r="IA390" s="64"/>
      <c r="IB390" s="64"/>
      <c r="IC390" s="64"/>
      <c r="ID390" s="64"/>
      <c r="IG390" s="15"/>
      <c r="IH390" s="15"/>
      <c r="II390" s="64" t="s">
        <v>94</v>
      </c>
      <c r="IJ390" s="15"/>
      <c r="IK390" s="15"/>
      <c r="IL390" s="64"/>
      <c r="IM390" s="103"/>
      <c r="IO390" s="125"/>
      <c r="IQ390" s="125"/>
    </row>
    <row r="391" spans="1:251" customFormat="1" ht="14.4" x14ac:dyDescent="0.3">
      <c r="A391" s="80" t="s">
        <v>271</v>
      </c>
      <c r="B391" s="69" t="s">
        <v>96</v>
      </c>
      <c r="C391" s="194" t="s">
        <v>97</v>
      </c>
      <c r="D391" s="194"/>
      <c r="E391" s="194"/>
      <c r="F391" s="194"/>
      <c r="G391" s="194"/>
      <c r="H391" s="70" t="s">
        <v>98</v>
      </c>
      <c r="I391" s="71">
        <v>2</v>
      </c>
      <c r="J391" s="75"/>
      <c r="K391" s="71">
        <v>2</v>
      </c>
      <c r="L391" s="81"/>
      <c r="M391" s="75"/>
      <c r="N391" s="81"/>
      <c r="O391" s="75"/>
      <c r="P391" s="83">
        <v>50.12</v>
      </c>
      <c r="HY391" s="54"/>
      <c r="HZ391" s="64"/>
      <c r="IA391" s="64"/>
      <c r="IB391" s="64"/>
      <c r="IC391" s="64"/>
      <c r="ID391" s="64"/>
      <c r="IG391" s="15"/>
      <c r="IH391" s="15"/>
      <c r="II391" s="64"/>
      <c r="IJ391" s="15" t="s">
        <v>97</v>
      </c>
      <c r="IK391" s="15"/>
      <c r="IL391" s="64"/>
      <c r="IM391" s="103"/>
      <c r="IO391" s="125"/>
      <c r="IQ391" s="125"/>
    </row>
    <row r="392" spans="1:251" customFormat="1" ht="14.4" x14ac:dyDescent="0.3">
      <c r="A392" s="80"/>
      <c r="B392" s="69"/>
      <c r="C392" s="194" t="s">
        <v>99</v>
      </c>
      <c r="D392" s="194"/>
      <c r="E392" s="194"/>
      <c r="F392" s="194"/>
      <c r="G392" s="194"/>
      <c r="H392" s="70"/>
      <c r="I392" s="75"/>
      <c r="J392" s="75"/>
      <c r="K392" s="75"/>
      <c r="L392" s="81"/>
      <c r="M392" s="75"/>
      <c r="N392" s="81"/>
      <c r="O392" s="75"/>
      <c r="P392" s="76">
        <v>4565.18</v>
      </c>
      <c r="HY392" s="54"/>
      <c r="HZ392" s="64"/>
      <c r="IA392" s="64"/>
      <c r="IB392" s="64"/>
      <c r="IC392" s="64"/>
      <c r="ID392" s="64"/>
      <c r="IG392" s="15"/>
      <c r="IH392" s="15"/>
      <c r="II392" s="64"/>
      <c r="IJ392" s="15"/>
      <c r="IK392" s="15" t="s">
        <v>99</v>
      </c>
      <c r="IL392" s="64"/>
      <c r="IM392" s="103"/>
      <c r="IO392" s="125"/>
      <c r="IQ392" s="125"/>
    </row>
    <row r="393" spans="1:251" customFormat="1" ht="14.4" x14ac:dyDescent="0.3">
      <c r="A393" s="80"/>
      <c r="B393" s="69" t="s">
        <v>100</v>
      </c>
      <c r="C393" s="194" t="s">
        <v>101</v>
      </c>
      <c r="D393" s="194"/>
      <c r="E393" s="194"/>
      <c r="F393" s="194"/>
      <c r="G393" s="194"/>
      <c r="H393" s="70" t="s">
        <v>98</v>
      </c>
      <c r="I393" s="71">
        <v>90</v>
      </c>
      <c r="J393" s="75"/>
      <c r="K393" s="71">
        <v>90</v>
      </c>
      <c r="L393" s="81"/>
      <c r="M393" s="75"/>
      <c r="N393" s="81"/>
      <c r="O393" s="75"/>
      <c r="P393" s="76">
        <v>4108.66</v>
      </c>
      <c r="HY393" s="54"/>
      <c r="HZ393" s="64"/>
      <c r="IA393" s="64"/>
      <c r="IB393" s="64"/>
      <c r="IC393" s="64"/>
      <c r="ID393" s="64"/>
      <c r="IG393" s="15"/>
      <c r="IH393" s="15"/>
      <c r="II393" s="64"/>
      <c r="IJ393" s="15"/>
      <c r="IK393" s="15" t="s">
        <v>101</v>
      </c>
      <c r="IL393" s="64"/>
      <c r="IM393" s="103"/>
      <c r="IO393" s="125"/>
      <c r="IQ393" s="125"/>
    </row>
    <row r="394" spans="1:251" customFormat="1" ht="14.4" x14ac:dyDescent="0.3">
      <c r="A394" s="80"/>
      <c r="B394" s="69" t="s">
        <v>102</v>
      </c>
      <c r="C394" s="194" t="s">
        <v>103</v>
      </c>
      <c r="D394" s="194"/>
      <c r="E394" s="194"/>
      <c r="F394" s="194"/>
      <c r="G394" s="194"/>
      <c r="H394" s="70" t="s">
        <v>98</v>
      </c>
      <c r="I394" s="71">
        <v>46</v>
      </c>
      <c r="J394" s="75"/>
      <c r="K394" s="71">
        <v>46</v>
      </c>
      <c r="L394" s="81"/>
      <c r="M394" s="75"/>
      <c r="N394" s="81"/>
      <c r="O394" s="75"/>
      <c r="P394" s="76">
        <v>2099.98</v>
      </c>
      <c r="HY394" s="54"/>
      <c r="HZ394" s="64"/>
      <c r="IA394" s="64"/>
      <c r="IB394" s="64"/>
      <c r="IC394" s="64"/>
      <c r="ID394" s="64"/>
      <c r="IG394" s="15"/>
      <c r="IH394" s="15"/>
      <c r="II394" s="64"/>
      <c r="IJ394" s="15"/>
      <c r="IK394" s="15" t="s">
        <v>103</v>
      </c>
      <c r="IL394" s="64"/>
      <c r="IM394" s="103"/>
      <c r="IO394" s="125"/>
      <c r="IQ394" s="125"/>
    </row>
    <row r="395" spans="1:251" customFormat="1" ht="14.4" x14ac:dyDescent="0.3">
      <c r="A395" s="91"/>
      <c r="B395" s="92"/>
      <c r="C395" s="230" t="s">
        <v>104</v>
      </c>
      <c r="D395" s="230"/>
      <c r="E395" s="230"/>
      <c r="F395" s="230"/>
      <c r="G395" s="230"/>
      <c r="H395" s="57"/>
      <c r="I395" s="58"/>
      <c r="J395" s="58"/>
      <c r="K395" s="58"/>
      <c r="L395" s="61"/>
      <c r="M395" s="58"/>
      <c r="N395" s="89">
        <v>51247.63</v>
      </c>
      <c r="O395" s="58"/>
      <c r="P395" s="90">
        <v>15374.29</v>
      </c>
      <c r="HY395" s="54"/>
      <c r="HZ395" s="64"/>
      <c r="IA395" s="64"/>
      <c r="IB395" s="64"/>
      <c r="IC395" s="64"/>
      <c r="ID395" s="64"/>
      <c r="IG395" s="15"/>
      <c r="IH395" s="15"/>
      <c r="II395" s="64"/>
      <c r="IJ395" s="15"/>
      <c r="IK395" s="15"/>
      <c r="IL395" s="64" t="s">
        <v>104</v>
      </c>
      <c r="IM395" s="103"/>
      <c r="IO395" s="125"/>
      <c r="IQ395" s="125"/>
    </row>
    <row r="396" spans="1:251" customFormat="1" ht="40.799999999999997" x14ac:dyDescent="0.3">
      <c r="A396" s="55" t="s">
        <v>272</v>
      </c>
      <c r="B396" s="56" t="s">
        <v>198</v>
      </c>
      <c r="C396" s="219" t="s">
        <v>199</v>
      </c>
      <c r="D396" s="219"/>
      <c r="E396" s="219"/>
      <c r="F396" s="219"/>
      <c r="G396" s="219"/>
      <c r="H396" s="57" t="s">
        <v>200</v>
      </c>
      <c r="I396" s="58">
        <v>0.48</v>
      </c>
      <c r="J396" s="59">
        <v>1</v>
      </c>
      <c r="K396" s="60">
        <v>0.48</v>
      </c>
      <c r="L396" s="89">
        <v>1613.52</v>
      </c>
      <c r="M396" s="60">
        <v>1.49</v>
      </c>
      <c r="N396" s="111">
        <v>2404.14</v>
      </c>
      <c r="O396" s="58"/>
      <c r="P396" s="90">
        <v>1153.99</v>
      </c>
      <c r="HY396" s="54"/>
      <c r="HZ396" s="64" t="s">
        <v>199</v>
      </c>
      <c r="IA396" s="64" t="s">
        <v>0</v>
      </c>
      <c r="IB396" s="64" t="s">
        <v>0</v>
      </c>
      <c r="IC396" s="64" t="s">
        <v>0</v>
      </c>
      <c r="ID396" s="64" t="s">
        <v>0</v>
      </c>
      <c r="IG396" s="15"/>
      <c r="IH396" s="15"/>
      <c r="II396" s="64"/>
      <c r="IJ396" s="15"/>
      <c r="IK396" s="15"/>
      <c r="IL396" s="64"/>
      <c r="IM396" s="103"/>
      <c r="IO396" s="125"/>
      <c r="IQ396" s="125"/>
    </row>
    <row r="397" spans="1:251" customFormat="1" ht="14.4" x14ac:dyDescent="0.3">
      <c r="A397" s="65"/>
      <c r="B397" s="14"/>
      <c r="C397" s="220" t="s">
        <v>273</v>
      </c>
      <c r="D397" s="220"/>
      <c r="E397" s="220"/>
      <c r="F397" s="220"/>
      <c r="G397" s="220"/>
      <c r="H397" s="220"/>
      <c r="I397" s="220"/>
      <c r="J397" s="220"/>
      <c r="K397" s="220"/>
      <c r="L397" s="220"/>
      <c r="M397" s="220"/>
      <c r="N397" s="220"/>
      <c r="O397" s="220"/>
      <c r="P397" s="221"/>
      <c r="HY397" s="54"/>
      <c r="HZ397" s="64"/>
      <c r="IA397" s="64"/>
      <c r="IB397" s="64"/>
      <c r="IC397" s="64"/>
      <c r="ID397" s="64"/>
      <c r="IE397" s="3" t="s">
        <v>273</v>
      </c>
      <c r="IG397" s="15"/>
      <c r="IH397" s="15"/>
      <c r="II397" s="64"/>
      <c r="IJ397" s="15"/>
      <c r="IK397" s="15"/>
      <c r="IL397" s="64"/>
      <c r="IM397" s="103"/>
      <c r="IO397" s="125"/>
      <c r="IQ397" s="125"/>
    </row>
    <row r="398" spans="1:251" customFormat="1" ht="14.4" x14ac:dyDescent="0.3">
      <c r="A398" s="91"/>
      <c r="B398" s="92"/>
      <c r="C398" s="230" t="s">
        <v>104</v>
      </c>
      <c r="D398" s="230"/>
      <c r="E398" s="230"/>
      <c r="F398" s="230"/>
      <c r="G398" s="230"/>
      <c r="H398" s="57"/>
      <c r="I398" s="58"/>
      <c r="J398" s="58"/>
      <c r="K398" s="58"/>
      <c r="L398" s="61"/>
      <c r="M398" s="58"/>
      <c r="N398" s="61"/>
      <c r="O398" s="58"/>
      <c r="P398" s="90">
        <v>1153.99</v>
      </c>
      <c r="HY398" s="54"/>
      <c r="HZ398" s="64"/>
      <c r="IA398" s="64"/>
      <c r="IB398" s="64"/>
      <c r="IC398" s="64"/>
      <c r="ID398" s="64"/>
      <c r="IG398" s="15"/>
      <c r="IH398" s="15"/>
      <c r="II398" s="64"/>
      <c r="IJ398" s="15"/>
      <c r="IK398" s="15"/>
      <c r="IL398" s="64" t="s">
        <v>104</v>
      </c>
      <c r="IM398" s="103"/>
      <c r="IO398" s="125"/>
      <c r="IQ398" s="125"/>
    </row>
    <row r="399" spans="1:251" customFormat="1" ht="14.4" x14ac:dyDescent="0.3">
      <c r="A399" s="55" t="s">
        <v>274</v>
      </c>
      <c r="B399" s="56" t="s">
        <v>203</v>
      </c>
      <c r="C399" s="219" t="s">
        <v>204</v>
      </c>
      <c r="D399" s="219"/>
      <c r="E399" s="219"/>
      <c r="F399" s="219"/>
      <c r="G399" s="219"/>
      <c r="H399" s="57" t="s">
        <v>60</v>
      </c>
      <c r="I399" s="58">
        <v>0.3</v>
      </c>
      <c r="J399" s="59">
        <v>1</v>
      </c>
      <c r="K399" s="108">
        <v>0.3</v>
      </c>
      <c r="L399" s="61"/>
      <c r="M399" s="58"/>
      <c r="N399" s="62"/>
      <c r="O399" s="58"/>
      <c r="P399" s="63"/>
      <c r="HY399" s="54"/>
      <c r="HZ399" s="64" t="s">
        <v>204</v>
      </c>
      <c r="IA399" s="64" t="s">
        <v>0</v>
      </c>
      <c r="IB399" s="64" t="s">
        <v>0</v>
      </c>
      <c r="IC399" s="64" t="s">
        <v>0</v>
      </c>
      <c r="ID399" s="64" t="s">
        <v>0</v>
      </c>
      <c r="IG399" s="15"/>
      <c r="IH399" s="15"/>
      <c r="II399" s="64"/>
      <c r="IJ399" s="15"/>
      <c r="IK399" s="15"/>
      <c r="IL399" s="64"/>
      <c r="IM399" s="103"/>
      <c r="IO399" s="125"/>
      <c r="IQ399" s="125"/>
    </row>
    <row r="400" spans="1:251" customFormat="1" ht="14.4" x14ac:dyDescent="0.3">
      <c r="A400" s="65"/>
      <c r="B400" s="14"/>
      <c r="C400" s="220" t="s">
        <v>254</v>
      </c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221"/>
      <c r="HY400" s="54"/>
      <c r="HZ400" s="64"/>
      <c r="IA400" s="64"/>
      <c r="IB400" s="64"/>
      <c r="IC400" s="64"/>
      <c r="ID400" s="64"/>
      <c r="IE400" s="3" t="s">
        <v>254</v>
      </c>
      <c r="IG400" s="15"/>
      <c r="IH400" s="15"/>
      <c r="II400" s="64"/>
      <c r="IJ400" s="15"/>
      <c r="IK400" s="15"/>
      <c r="IL400" s="64"/>
      <c r="IM400" s="103"/>
      <c r="IO400" s="125"/>
      <c r="IQ400" s="125"/>
    </row>
    <row r="401" spans="1:251" customFormat="1" ht="14.4" x14ac:dyDescent="0.3">
      <c r="A401" s="68"/>
      <c r="B401" s="69" t="s">
        <v>205</v>
      </c>
      <c r="C401" s="194" t="s">
        <v>206</v>
      </c>
      <c r="D401" s="194"/>
      <c r="E401" s="194"/>
      <c r="F401" s="194"/>
      <c r="G401" s="194"/>
      <c r="H401" s="70" t="s">
        <v>66</v>
      </c>
      <c r="I401" s="72">
        <v>33.299999999999997</v>
      </c>
      <c r="J401" s="75"/>
      <c r="K401" s="78">
        <v>9.99</v>
      </c>
      <c r="L401" s="10"/>
      <c r="M401" s="73"/>
      <c r="N401" s="74">
        <v>473.86</v>
      </c>
      <c r="O401" s="75"/>
      <c r="P401" s="76">
        <v>4733.8599999999997</v>
      </c>
      <c r="Q401" s="77"/>
      <c r="R401" s="77"/>
      <c r="HY401" s="54"/>
      <c r="HZ401" s="64"/>
      <c r="IA401" s="64"/>
      <c r="IB401" s="64"/>
      <c r="IC401" s="64"/>
      <c r="ID401" s="64"/>
      <c r="IG401" s="15" t="s">
        <v>206</v>
      </c>
      <c r="IH401" s="15"/>
      <c r="II401" s="64"/>
      <c r="IJ401" s="15"/>
      <c r="IK401" s="15"/>
      <c r="IL401" s="64"/>
      <c r="IM401" s="103"/>
      <c r="IO401" s="125"/>
      <c r="IQ401" s="125"/>
    </row>
    <row r="402" spans="1:251" customFormat="1" ht="14.4" x14ac:dyDescent="0.3">
      <c r="A402" s="68"/>
      <c r="B402" s="69" t="s">
        <v>207</v>
      </c>
      <c r="C402" s="194" t="s">
        <v>208</v>
      </c>
      <c r="D402" s="194"/>
      <c r="E402" s="194"/>
      <c r="F402" s="194"/>
      <c r="G402" s="194"/>
      <c r="H402" s="70" t="s">
        <v>155</v>
      </c>
      <c r="I402" s="78">
        <v>0.25</v>
      </c>
      <c r="J402" s="75"/>
      <c r="K402" s="93">
        <v>7.4999999999999997E-2</v>
      </c>
      <c r="L402" s="84">
        <v>18.59</v>
      </c>
      <c r="M402" s="85">
        <v>1.32</v>
      </c>
      <c r="N402" s="74">
        <v>24.54</v>
      </c>
      <c r="O402" s="75"/>
      <c r="P402" s="76">
        <v>1.84</v>
      </c>
      <c r="Q402" s="77"/>
      <c r="R402" s="77"/>
      <c r="HY402" s="54"/>
      <c r="HZ402" s="64"/>
      <c r="IA402" s="64"/>
      <c r="IB402" s="64"/>
      <c r="IC402" s="64"/>
      <c r="ID402" s="64"/>
      <c r="IG402" s="15" t="s">
        <v>208</v>
      </c>
      <c r="IH402" s="15"/>
      <c r="II402" s="64"/>
      <c r="IJ402" s="15"/>
      <c r="IK402" s="15"/>
      <c r="IL402" s="64"/>
      <c r="IM402" s="103"/>
      <c r="IO402" s="125"/>
      <c r="IQ402" s="125"/>
    </row>
    <row r="403" spans="1:251" customFormat="1" ht="14.4" x14ac:dyDescent="0.3">
      <c r="A403" s="68"/>
      <c r="B403" s="69" t="s">
        <v>209</v>
      </c>
      <c r="C403" s="194" t="s">
        <v>210</v>
      </c>
      <c r="D403" s="194"/>
      <c r="E403" s="194"/>
      <c r="F403" s="194"/>
      <c r="G403" s="194"/>
      <c r="H403" s="70" t="s">
        <v>91</v>
      </c>
      <c r="I403" s="78">
        <v>0.45</v>
      </c>
      <c r="J403" s="75"/>
      <c r="K403" s="93">
        <v>0.13500000000000001</v>
      </c>
      <c r="L403" s="84">
        <v>128.4</v>
      </c>
      <c r="M403" s="85">
        <v>1.32</v>
      </c>
      <c r="N403" s="74">
        <v>169.49</v>
      </c>
      <c r="O403" s="75"/>
      <c r="P403" s="76">
        <v>22.88</v>
      </c>
      <c r="Q403" s="77"/>
      <c r="R403" s="77"/>
      <c r="HY403" s="54"/>
      <c r="HZ403" s="64"/>
      <c r="IA403" s="64"/>
      <c r="IB403" s="64"/>
      <c r="IC403" s="64"/>
      <c r="ID403" s="64"/>
      <c r="IG403" s="15" t="s">
        <v>210</v>
      </c>
      <c r="IH403" s="15"/>
      <c r="II403" s="64"/>
      <c r="IJ403" s="15"/>
      <c r="IK403" s="15"/>
      <c r="IL403" s="64"/>
      <c r="IM403" s="103"/>
      <c r="IO403" s="125"/>
      <c r="IQ403" s="125"/>
    </row>
    <row r="404" spans="1:251" customFormat="1" ht="14.4" x14ac:dyDescent="0.3">
      <c r="A404" s="68"/>
      <c r="B404" s="69" t="s">
        <v>211</v>
      </c>
      <c r="C404" s="194" t="s">
        <v>212</v>
      </c>
      <c r="D404" s="194"/>
      <c r="E404" s="194"/>
      <c r="F404" s="194"/>
      <c r="G404" s="194"/>
      <c r="H404" s="70" t="s">
        <v>91</v>
      </c>
      <c r="I404" s="72">
        <v>0.9</v>
      </c>
      <c r="J404" s="75"/>
      <c r="K404" s="78">
        <v>0.27</v>
      </c>
      <c r="L404" s="84">
        <v>79.88</v>
      </c>
      <c r="M404" s="85">
        <v>1.47</v>
      </c>
      <c r="N404" s="74">
        <v>117.42</v>
      </c>
      <c r="O404" s="75"/>
      <c r="P404" s="76">
        <v>31.7</v>
      </c>
      <c r="Q404" s="77"/>
      <c r="R404" s="77"/>
      <c r="HY404" s="54"/>
      <c r="HZ404" s="64"/>
      <c r="IA404" s="64"/>
      <c r="IB404" s="64"/>
      <c r="IC404" s="64"/>
      <c r="ID404" s="64"/>
      <c r="IG404" s="15" t="s">
        <v>212</v>
      </c>
      <c r="IH404" s="15"/>
      <c r="II404" s="64"/>
      <c r="IJ404" s="15"/>
      <c r="IK404" s="15"/>
      <c r="IL404" s="64"/>
      <c r="IM404" s="103"/>
      <c r="IO404" s="125"/>
      <c r="IQ404" s="125"/>
    </row>
    <row r="405" spans="1:251" customFormat="1" ht="14.4" x14ac:dyDescent="0.3">
      <c r="A405" s="68"/>
      <c r="B405" s="69" t="s">
        <v>213</v>
      </c>
      <c r="C405" s="194" t="s">
        <v>214</v>
      </c>
      <c r="D405" s="194"/>
      <c r="E405" s="194"/>
      <c r="F405" s="194"/>
      <c r="G405" s="194"/>
      <c r="H405" s="70" t="s">
        <v>91</v>
      </c>
      <c r="I405" s="71">
        <v>1</v>
      </c>
      <c r="J405" s="75"/>
      <c r="K405" s="72">
        <v>0.3</v>
      </c>
      <c r="L405" s="84">
        <v>133.31</v>
      </c>
      <c r="M405" s="85">
        <v>1.23</v>
      </c>
      <c r="N405" s="74">
        <v>163.97</v>
      </c>
      <c r="O405" s="75"/>
      <c r="P405" s="76">
        <v>49.19</v>
      </c>
      <c r="Q405" s="77"/>
      <c r="R405" s="77"/>
      <c r="HY405" s="54"/>
      <c r="HZ405" s="64"/>
      <c r="IA405" s="64"/>
      <c r="IB405" s="64"/>
      <c r="IC405" s="64"/>
      <c r="ID405" s="64"/>
      <c r="IG405" s="15" t="s">
        <v>214</v>
      </c>
      <c r="IH405" s="15"/>
      <c r="II405" s="64"/>
      <c r="IJ405" s="15"/>
      <c r="IK405" s="15"/>
      <c r="IL405" s="64"/>
      <c r="IM405" s="103"/>
      <c r="IO405" s="125"/>
      <c r="IQ405" s="125"/>
    </row>
    <row r="406" spans="1:251" customFormat="1" ht="14.4" x14ac:dyDescent="0.3">
      <c r="A406" s="88"/>
      <c r="B406" s="67"/>
      <c r="C406" s="230" t="s">
        <v>94</v>
      </c>
      <c r="D406" s="230"/>
      <c r="E406" s="230"/>
      <c r="F406" s="230"/>
      <c r="G406" s="230"/>
      <c r="H406" s="57"/>
      <c r="I406" s="58"/>
      <c r="J406" s="58"/>
      <c r="K406" s="58"/>
      <c r="L406" s="61"/>
      <c r="M406" s="58"/>
      <c r="N406" s="89"/>
      <c r="O406" s="58"/>
      <c r="P406" s="90">
        <v>4839.47</v>
      </c>
      <c r="Q406" s="77"/>
      <c r="R406" s="77"/>
      <c r="HY406" s="54"/>
      <c r="HZ406" s="64"/>
      <c r="IA406" s="64"/>
      <c r="IB406" s="64"/>
      <c r="IC406" s="64"/>
      <c r="ID406" s="64"/>
      <c r="IG406" s="15"/>
      <c r="IH406" s="15"/>
      <c r="II406" s="64" t="s">
        <v>94</v>
      </c>
      <c r="IJ406" s="15"/>
      <c r="IK406" s="15"/>
      <c r="IL406" s="64"/>
      <c r="IM406" s="103"/>
      <c r="IO406" s="125"/>
      <c r="IQ406" s="125"/>
    </row>
    <row r="407" spans="1:251" customFormat="1" ht="14.4" x14ac:dyDescent="0.3">
      <c r="A407" s="80"/>
      <c r="B407" s="69"/>
      <c r="C407" s="194" t="s">
        <v>99</v>
      </c>
      <c r="D407" s="194"/>
      <c r="E407" s="194"/>
      <c r="F407" s="194"/>
      <c r="G407" s="194"/>
      <c r="H407" s="70"/>
      <c r="I407" s="75"/>
      <c r="J407" s="75"/>
      <c r="K407" s="75"/>
      <c r="L407" s="81"/>
      <c r="M407" s="75"/>
      <c r="N407" s="81"/>
      <c r="O407" s="75"/>
      <c r="P407" s="76">
        <v>4733.8599999999997</v>
      </c>
      <c r="HY407" s="54"/>
      <c r="HZ407" s="64"/>
      <c r="IA407" s="64"/>
      <c r="IB407" s="64"/>
      <c r="IC407" s="64"/>
      <c r="ID407" s="64"/>
      <c r="IG407" s="15"/>
      <c r="IH407" s="15"/>
      <c r="II407" s="64"/>
      <c r="IJ407" s="15"/>
      <c r="IK407" s="15" t="s">
        <v>99</v>
      </c>
      <c r="IL407" s="64"/>
      <c r="IM407" s="103"/>
      <c r="IO407" s="125"/>
      <c r="IQ407" s="125"/>
    </row>
    <row r="408" spans="1:251" customFormat="1" ht="30.6" x14ac:dyDescent="0.3">
      <c r="A408" s="80"/>
      <c r="B408" s="69" t="s">
        <v>215</v>
      </c>
      <c r="C408" s="194" t="s">
        <v>216</v>
      </c>
      <c r="D408" s="194"/>
      <c r="E408" s="194"/>
      <c r="F408" s="194"/>
      <c r="G408" s="194"/>
      <c r="H408" s="70" t="s">
        <v>98</v>
      </c>
      <c r="I408" s="71">
        <v>121</v>
      </c>
      <c r="J408" s="72">
        <v>0.9</v>
      </c>
      <c r="K408" s="72">
        <v>108.9</v>
      </c>
      <c r="L408" s="81"/>
      <c r="M408" s="75"/>
      <c r="N408" s="81"/>
      <c r="O408" s="75"/>
      <c r="P408" s="76">
        <v>5155.17</v>
      </c>
      <c r="HY408" s="54"/>
      <c r="HZ408" s="64"/>
      <c r="IA408" s="64"/>
      <c r="IB408" s="64"/>
      <c r="IC408" s="64"/>
      <c r="ID408" s="64"/>
      <c r="IG408" s="15"/>
      <c r="IH408" s="15"/>
      <c r="II408" s="64"/>
      <c r="IJ408" s="15"/>
      <c r="IK408" s="15" t="s">
        <v>216</v>
      </c>
      <c r="IL408" s="64"/>
      <c r="IM408" s="103"/>
      <c r="IO408" s="125"/>
      <c r="IQ408" s="125"/>
    </row>
    <row r="409" spans="1:251" customFormat="1" ht="30.6" x14ac:dyDescent="0.3">
      <c r="A409" s="80"/>
      <c r="B409" s="69" t="s">
        <v>217</v>
      </c>
      <c r="C409" s="194" t="s">
        <v>218</v>
      </c>
      <c r="D409" s="194"/>
      <c r="E409" s="194"/>
      <c r="F409" s="194"/>
      <c r="G409" s="194"/>
      <c r="H409" s="70" t="s">
        <v>98</v>
      </c>
      <c r="I409" s="71">
        <v>72</v>
      </c>
      <c r="J409" s="78">
        <v>0.85</v>
      </c>
      <c r="K409" s="72">
        <v>61.2</v>
      </c>
      <c r="L409" s="81"/>
      <c r="M409" s="75"/>
      <c r="N409" s="81"/>
      <c r="O409" s="75"/>
      <c r="P409" s="76">
        <v>2897.12</v>
      </c>
      <c r="HY409" s="54"/>
      <c r="HZ409" s="64"/>
      <c r="IA409" s="64"/>
      <c r="IB409" s="64"/>
      <c r="IC409" s="64"/>
      <c r="ID409" s="64"/>
      <c r="IG409" s="15"/>
      <c r="IH409" s="15"/>
      <c r="II409" s="64"/>
      <c r="IJ409" s="15"/>
      <c r="IK409" s="15" t="s">
        <v>218</v>
      </c>
      <c r="IL409" s="64"/>
      <c r="IM409" s="103"/>
      <c r="IO409" s="125"/>
      <c r="IQ409" s="125"/>
    </row>
    <row r="410" spans="1:251" customFormat="1" ht="14.4" x14ac:dyDescent="0.3">
      <c r="A410" s="91"/>
      <c r="B410" s="92"/>
      <c r="C410" s="230" t="s">
        <v>104</v>
      </c>
      <c r="D410" s="230"/>
      <c r="E410" s="230"/>
      <c r="F410" s="230"/>
      <c r="G410" s="230"/>
      <c r="H410" s="57"/>
      <c r="I410" s="58"/>
      <c r="J410" s="58"/>
      <c r="K410" s="58"/>
      <c r="L410" s="61"/>
      <c r="M410" s="58"/>
      <c r="N410" s="89">
        <v>42972.53</v>
      </c>
      <c r="O410" s="58"/>
      <c r="P410" s="90">
        <v>12891.76</v>
      </c>
      <c r="HY410" s="54"/>
      <c r="HZ410" s="64"/>
      <c r="IA410" s="64"/>
      <c r="IB410" s="64"/>
      <c r="IC410" s="64"/>
      <c r="ID410" s="64"/>
      <c r="IG410" s="15"/>
      <c r="IH410" s="15"/>
      <c r="II410" s="64"/>
      <c r="IJ410" s="15"/>
      <c r="IK410" s="15"/>
      <c r="IL410" s="64" t="s">
        <v>104</v>
      </c>
      <c r="IM410" s="103"/>
      <c r="IO410" s="125"/>
      <c r="IQ410" s="125"/>
    </row>
    <row r="411" spans="1:251" customFormat="1" ht="1.5" customHeight="1" x14ac:dyDescent="0.3">
      <c r="A411" s="113"/>
      <c r="B411" s="114"/>
      <c r="C411" s="114"/>
      <c r="D411" s="114"/>
      <c r="E411" s="114"/>
      <c r="F411" s="115"/>
      <c r="G411" s="115"/>
      <c r="H411" s="115"/>
      <c r="I411" s="115"/>
      <c r="J411" s="116"/>
      <c r="K411" s="115"/>
      <c r="L411" s="116"/>
      <c r="M411" s="117"/>
      <c r="N411" s="116"/>
      <c r="O411" s="118"/>
      <c r="P411" s="119"/>
      <c r="Q411" s="120"/>
      <c r="R411" s="121"/>
      <c r="HY411" s="54"/>
      <c r="HZ411" s="64"/>
      <c r="IA411" s="64"/>
      <c r="IB411" s="64"/>
      <c r="IC411" s="64"/>
      <c r="ID411" s="64"/>
      <c r="IG411" s="15"/>
      <c r="IH411" s="15"/>
      <c r="II411" s="64"/>
      <c r="IJ411" s="15"/>
      <c r="IK411" s="15"/>
      <c r="IL411" s="64"/>
      <c r="IM411" s="103"/>
      <c r="IO411" s="125"/>
      <c r="IQ411" s="125"/>
    </row>
    <row r="412" spans="1:251" customFormat="1" ht="14.4" x14ac:dyDescent="0.3">
      <c r="A412" s="88"/>
      <c r="B412" s="122"/>
      <c r="C412" s="235" t="s">
        <v>275</v>
      </c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5"/>
      <c r="O412" s="235"/>
      <c r="P412" s="124"/>
      <c r="Q412" s="120"/>
      <c r="R412" s="121"/>
      <c r="HY412" s="54"/>
      <c r="HZ412" s="64"/>
      <c r="IA412" s="64"/>
      <c r="IB412" s="64"/>
      <c r="IC412" s="64"/>
      <c r="ID412" s="64"/>
      <c r="IG412" s="15"/>
      <c r="IH412" s="15"/>
      <c r="II412" s="64"/>
      <c r="IJ412" s="15"/>
      <c r="IK412" s="15"/>
      <c r="IL412" s="64"/>
      <c r="IM412" s="103"/>
      <c r="IO412" s="125" t="s">
        <v>275</v>
      </c>
      <c r="IQ412" s="125"/>
    </row>
    <row r="413" spans="1:251" customFormat="1" ht="14.4" x14ac:dyDescent="0.3">
      <c r="A413" s="88"/>
      <c r="B413" s="67"/>
      <c r="C413" s="236" t="s">
        <v>220</v>
      </c>
      <c r="D413" s="236"/>
      <c r="E413" s="236"/>
      <c r="F413" s="236"/>
      <c r="G413" s="236"/>
      <c r="H413" s="236"/>
      <c r="I413" s="236"/>
      <c r="J413" s="236"/>
      <c r="K413" s="236"/>
      <c r="L413" s="236"/>
      <c r="M413" s="236"/>
      <c r="N413" s="236"/>
      <c r="O413" s="236"/>
      <c r="P413" s="126">
        <v>101517.21</v>
      </c>
      <c r="Q413" s="120"/>
      <c r="R413" s="121"/>
      <c r="HY413" s="54"/>
      <c r="HZ413" s="64"/>
      <c r="IA413" s="64"/>
      <c r="IB413" s="64"/>
      <c r="IC413" s="64"/>
      <c r="ID413" s="64"/>
      <c r="IG413" s="15"/>
      <c r="IH413" s="15"/>
      <c r="II413" s="64"/>
      <c r="IJ413" s="15"/>
      <c r="IK413" s="15"/>
      <c r="IL413" s="64"/>
      <c r="IM413" s="103"/>
      <c r="IO413" s="125"/>
      <c r="IP413" s="4" t="s">
        <v>220</v>
      </c>
      <c r="IQ413" s="125"/>
    </row>
    <row r="414" spans="1:251" customFormat="1" ht="14.4" x14ac:dyDescent="0.3">
      <c r="A414" s="88"/>
      <c r="B414" s="67"/>
      <c r="C414" s="236" t="s">
        <v>221</v>
      </c>
      <c r="D414" s="236"/>
      <c r="E414" s="236"/>
      <c r="F414" s="236"/>
      <c r="G414" s="236"/>
      <c r="H414" s="236"/>
      <c r="I414" s="236"/>
      <c r="J414" s="236"/>
      <c r="K414" s="236"/>
      <c r="L414" s="236"/>
      <c r="M414" s="236"/>
      <c r="N414" s="236"/>
      <c r="O414" s="236"/>
      <c r="P414" s="127"/>
      <c r="Q414" s="120"/>
      <c r="R414" s="121"/>
      <c r="HY414" s="54"/>
      <c r="HZ414" s="64"/>
      <c r="IA414" s="64"/>
      <c r="IB414" s="64"/>
      <c r="IC414" s="64"/>
      <c r="ID414" s="64"/>
      <c r="IG414" s="15"/>
      <c r="IH414" s="15"/>
      <c r="II414" s="64"/>
      <c r="IJ414" s="15"/>
      <c r="IK414" s="15"/>
      <c r="IL414" s="64"/>
      <c r="IM414" s="103"/>
      <c r="IO414" s="125"/>
      <c r="IP414" s="4" t="s">
        <v>221</v>
      </c>
      <c r="IQ414" s="125"/>
    </row>
    <row r="415" spans="1:251" customFormat="1" ht="14.4" x14ac:dyDescent="0.3">
      <c r="A415" s="88"/>
      <c r="B415" s="67"/>
      <c r="C415" s="236" t="s">
        <v>222</v>
      </c>
      <c r="D415" s="236"/>
      <c r="E415" s="236"/>
      <c r="F415" s="236"/>
      <c r="G415" s="236"/>
      <c r="H415" s="236"/>
      <c r="I415" s="236"/>
      <c r="J415" s="236"/>
      <c r="K415" s="236"/>
      <c r="L415" s="236"/>
      <c r="M415" s="236"/>
      <c r="N415" s="236"/>
      <c r="O415" s="236"/>
      <c r="P415" s="126">
        <v>34921.68</v>
      </c>
      <c r="Q415" s="120"/>
      <c r="R415" s="121"/>
      <c r="HY415" s="54"/>
      <c r="HZ415" s="64"/>
      <c r="IA415" s="64"/>
      <c r="IB415" s="64"/>
      <c r="IC415" s="64"/>
      <c r="ID415" s="64"/>
      <c r="IG415" s="15"/>
      <c r="IH415" s="15"/>
      <c r="II415" s="64"/>
      <c r="IJ415" s="15"/>
      <c r="IK415" s="15"/>
      <c r="IL415" s="64"/>
      <c r="IM415" s="103"/>
      <c r="IO415" s="125"/>
      <c r="IP415" s="4" t="s">
        <v>222</v>
      </c>
      <c r="IQ415" s="125"/>
    </row>
    <row r="416" spans="1:251" customFormat="1" ht="14.4" x14ac:dyDescent="0.3">
      <c r="A416" s="88"/>
      <c r="B416" s="67"/>
      <c r="C416" s="236" t="s">
        <v>223</v>
      </c>
      <c r="D416" s="236"/>
      <c r="E416" s="236"/>
      <c r="F416" s="236"/>
      <c r="G416" s="236"/>
      <c r="H416" s="236"/>
      <c r="I416" s="236"/>
      <c r="J416" s="236"/>
      <c r="K416" s="236"/>
      <c r="L416" s="236"/>
      <c r="M416" s="236"/>
      <c r="N416" s="236"/>
      <c r="O416" s="236"/>
      <c r="P416" s="126">
        <v>6123.64</v>
      </c>
      <c r="Q416" s="120"/>
      <c r="R416" s="121"/>
      <c r="HY416" s="54"/>
      <c r="HZ416" s="64"/>
      <c r="IA416" s="64"/>
      <c r="IB416" s="64"/>
      <c r="IC416" s="64"/>
      <c r="ID416" s="64"/>
      <c r="IG416" s="15"/>
      <c r="IH416" s="15"/>
      <c r="II416" s="64"/>
      <c r="IJ416" s="15"/>
      <c r="IK416" s="15"/>
      <c r="IL416" s="64"/>
      <c r="IM416" s="103"/>
      <c r="IO416" s="125"/>
      <c r="IP416" s="4" t="s">
        <v>223</v>
      </c>
      <c r="IQ416" s="125"/>
    </row>
    <row r="417" spans="1:251" customFormat="1" ht="14.4" x14ac:dyDescent="0.3">
      <c r="A417" s="88"/>
      <c r="B417" s="67"/>
      <c r="C417" s="236" t="s">
        <v>224</v>
      </c>
      <c r="D417" s="236"/>
      <c r="E417" s="236"/>
      <c r="F417" s="236"/>
      <c r="G417" s="236"/>
      <c r="H417" s="236"/>
      <c r="I417" s="236"/>
      <c r="J417" s="236"/>
      <c r="K417" s="236"/>
      <c r="L417" s="236"/>
      <c r="M417" s="236"/>
      <c r="N417" s="236"/>
      <c r="O417" s="236"/>
      <c r="P417" s="126">
        <v>2322.16</v>
      </c>
      <c r="Q417" s="120"/>
      <c r="R417" s="121"/>
      <c r="HY417" s="54"/>
      <c r="HZ417" s="64"/>
      <c r="IA417" s="64"/>
      <c r="IB417" s="64"/>
      <c r="IC417" s="64"/>
      <c r="ID417" s="64"/>
      <c r="IG417" s="15"/>
      <c r="IH417" s="15"/>
      <c r="II417" s="64"/>
      <c r="IJ417" s="15"/>
      <c r="IK417" s="15"/>
      <c r="IL417" s="64"/>
      <c r="IM417" s="103"/>
      <c r="IO417" s="125"/>
      <c r="IP417" s="4" t="s">
        <v>224</v>
      </c>
      <c r="IQ417" s="125"/>
    </row>
    <row r="418" spans="1:251" customFormat="1" ht="14.4" x14ac:dyDescent="0.3">
      <c r="A418" s="88"/>
      <c r="B418" s="67"/>
      <c r="C418" s="236" t="s">
        <v>225</v>
      </c>
      <c r="D418" s="236"/>
      <c r="E418" s="236"/>
      <c r="F418" s="236"/>
      <c r="G418" s="236"/>
      <c r="H418" s="236"/>
      <c r="I418" s="236"/>
      <c r="J418" s="236"/>
      <c r="K418" s="236"/>
      <c r="L418" s="236"/>
      <c r="M418" s="236"/>
      <c r="N418" s="236"/>
      <c r="O418" s="236"/>
      <c r="P418" s="126">
        <v>58149.73</v>
      </c>
      <c r="Q418" s="120"/>
      <c r="R418" s="121"/>
      <c r="HY418" s="54"/>
      <c r="HZ418" s="64"/>
      <c r="IA418" s="64"/>
      <c r="IB418" s="64"/>
      <c r="IC418" s="64"/>
      <c r="ID418" s="64"/>
      <c r="IG418" s="15"/>
      <c r="IH418" s="15"/>
      <c r="II418" s="64"/>
      <c r="IJ418" s="15"/>
      <c r="IK418" s="15"/>
      <c r="IL418" s="64"/>
      <c r="IM418" s="103"/>
      <c r="IO418" s="125"/>
      <c r="IP418" s="4" t="s">
        <v>225</v>
      </c>
      <c r="IQ418" s="125"/>
    </row>
    <row r="419" spans="1:251" customFormat="1" ht="14.4" x14ac:dyDescent="0.3">
      <c r="A419" s="88"/>
      <c r="B419" s="67"/>
      <c r="C419" s="236" t="s">
        <v>226</v>
      </c>
      <c r="D419" s="236"/>
      <c r="E419" s="236"/>
      <c r="F419" s="236"/>
      <c r="G419" s="236"/>
      <c r="H419" s="236"/>
      <c r="I419" s="236"/>
      <c r="J419" s="236"/>
      <c r="K419" s="236"/>
      <c r="L419" s="236"/>
      <c r="M419" s="236"/>
      <c r="N419" s="236"/>
      <c r="O419" s="236"/>
      <c r="P419" s="126">
        <v>14406.61</v>
      </c>
      <c r="Q419" s="120"/>
      <c r="R419" s="121"/>
      <c r="HY419" s="54"/>
      <c r="HZ419" s="64"/>
      <c r="IA419" s="64"/>
      <c r="IB419" s="64"/>
      <c r="IC419" s="64"/>
      <c r="ID419" s="64"/>
      <c r="IG419" s="15"/>
      <c r="IH419" s="15"/>
      <c r="II419" s="64"/>
      <c r="IJ419" s="15"/>
      <c r="IK419" s="15"/>
      <c r="IL419" s="64"/>
      <c r="IM419" s="103"/>
      <c r="IO419" s="125"/>
      <c r="IP419" s="4" t="s">
        <v>226</v>
      </c>
      <c r="IQ419" s="125"/>
    </row>
    <row r="420" spans="1:251" customFormat="1" ht="14.4" x14ac:dyDescent="0.3">
      <c r="A420" s="88"/>
      <c r="B420" s="67"/>
      <c r="C420" s="236" t="s">
        <v>221</v>
      </c>
      <c r="D420" s="236"/>
      <c r="E420" s="236"/>
      <c r="F420" s="236"/>
      <c r="G420" s="236"/>
      <c r="H420" s="236"/>
      <c r="I420" s="236"/>
      <c r="J420" s="236"/>
      <c r="K420" s="236"/>
      <c r="L420" s="236"/>
      <c r="M420" s="236"/>
      <c r="N420" s="236"/>
      <c r="O420" s="236"/>
      <c r="P420" s="127"/>
      <c r="Q420" s="120"/>
      <c r="R420" s="121"/>
      <c r="HY420" s="54"/>
      <c r="HZ420" s="64"/>
      <c r="IA420" s="64"/>
      <c r="IB420" s="64"/>
      <c r="IC420" s="64"/>
      <c r="ID420" s="64"/>
      <c r="IG420" s="15"/>
      <c r="IH420" s="15"/>
      <c r="II420" s="64"/>
      <c r="IJ420" s="15"/>
      <c r="IK420" s="15"/>
      <c r="IL420" s="64"/>
      <c r="IM420" s="103"/>
      <c r="IO420" s="125"/>
      <c r="IP420" s="4" t="s">
        <v>221</v>
      </c>
      <c r="IQ420" s="125"/>
    </row>
    <row r="421" spans="1:251" customFormat="1" ht="14.4" x14ac:dyDescent="0.3">
      <c r="A421" s="88"/>
      <c r="B421" s="67"/>
      <c r="C421" s="236" t="s">
        <v>227</v>
      </c>
      <c r="D421" s="236"/>
      <c r="E421" s="236"/>
      <c r="F421" s="236"/>
      <c r="G421" s="236"/>
      <c r="H421" s="236"/>
      <c r="I421" s="236"/>
      <c r="J421" s="236"/>
      <c r="K421" s="236"/>
      <c r="L421" s="236"/>
      <c r="M421" s="236"/>
      <c r="N421" s="236"/>
      <c r="O421" s="236"/>
      <c r="P421" s="126">
        <v>4886.53</v>
      </c>
      <c r="Q421" s="120"/>
      <c r="R421" s="121"/>
      <c r="HY421" s="54"/>
      <c r="HZ421" s="64"/>
      <c r="IA421" s="64"/>
      <c r="IB421" s="64"/>
      <c r="IC421" s="64"/>
      <c r="ID421" s="64"/>
      <c r="IG421" s="15"/>
      <c r="IH421" s="15"/>
      <c r="II421" s="64"/>
      <c r="IJ421" s="15"/>
      <c r="IK421" s="15"/>
      <c r="IL421" s="64"/>
      <c r="IM421" s="103"/>
      <c r="IO421" s="125"/>
      <c r="IP421" s="4" t="s">
        <v>227</v>
      </c>
      <c r="IQ421" s="125"/>
    </row>
    <row r="422" spans="1:251" customFormat="1" ht="14.4" x14ac:dyDescent="0.3">
      <c r="A422" s="88"/>
      <c r="B422" s="67"/>
      <c r="C422" s="236" t="s">
        <v>228</v>
      </c>
      <c r="D422" s="236"/>
      <c r="E422" s="236"/>
      <c r="F422" s="236"/>
      <c r="G422" s="236"/>
      <c r="H422" s="236"/>
      <c r="I422" s="236"/>
      <c r="J422" s="236"/>
      <c r="K422" s="236"/>
      <c r="L422" s="236"/>
      <c r="M422" s="236"/>
      <c r="N422" s="236"/>
      <c r="O422" s="236"/>
      <c r="P422" s="126">
        <v>1260.17</v>
      </c>
      <c r="Q422" s="120"/>
      <c r="R422" s="121"/>
      <c r="HY422" s="54"/>
      <c r="HZ422" s="64"/>
      <c r="IA422" s="64"/>
      <c r="IB422" s="64"/>
      <c r="IC422" s="64"/>
      <c r="ID422" s="64"/>
      <c r="IG422" s="15"/>
      <c r="IH422" s="15"/>
      <c r="II422" s="64"/>
      <c r="IJ422" s="15"/>
      <c r="IK422" s="15"/>
      <c r="IL422" s="64"/>
      <c r="IM422" s="103"/>
      <c r="IO422" s="125"/>
      <c r="IP422" s="4" t="s">
        <v>228</v>
      </c>
      <c r="IQ422" s="125"/>
    </row>
    <row r="423" spans="1:251" customFormat="1" ht="14.4" x14ac:dyDescent="0.3">
      <c r="A423" s="88"/>
      <c r="B423" s="67"/>
      <c r="C423" s="236" t="s">
        <v>229</v>
      </c>
      <c r="D423" s="236"/>
      <c r="E423" s="236"/>
      <c r="F423" s="236"/>
      <c r="G423" s="236"/>
      <c r="H423" s="236"/>
      <c r="I423" s="236"/>
      <c r="J423" s="236"/>
      <c r="K423" s="236"/>
      <c r="L423" s="236"/>
      <c r="M423" s="236"/>
      <c r="N423" s="236"/>
      <c r="O423" s="236"/>
      <c r="P423" s="126">
        <v>5295.62</v>
      </c>
      <c r="Q423" s="120"/>
      <c r="R423" s="121"/>
      <c r="HY423" s="54"/>
      <c r="HZ423" s="64"/>
      <c r="IA423" s="64"/>
      <c r="IB423" s="64"/>
      <c r="IC423" s="64"/>
      <c r="ID423" s="64"/>
      <c r="IG423" s="15"/>
      <c r="IH423" s="15"/>
      <c r="II423" s="64"/>
      <c r="IJ423" s="15"/>
      <c r="IK423" s="15"/>
      <c r="IL423" s="64"/>
      <c r="IM423" s="103"/>
      <c r="IO423" s="125"/>
      <c r="IP423" s="4" t="s">
        <v>229</v>
      </c>
      <c r="IQ423" s="125"/>
    </row>
    <row r="424" spans="1:251" customFormat="1" ht="14.4" x14ac:dyDescent="0.3">
      <c r="A424" s="88"/>
      <c r="B424" s="67"/>
      <c r="C424" s="236" t="s">
        <v>230</v>
      </c>
      <c r="D424" s="236"/>
      <c r="E424" s="236"/>
      <c r="F424" s="236"/>
      <c r="G424" s="236"/>
      <c r="H424" s="236"/>
      <c r="I424" s="236"/>
      <c r="J424" s="236"/>
      <c r="K424" s="236"/>
      <c r="L424" s="236"/>
      <c r="M424" s="236"/>
      <c r="N424" s="236"/>
      <c r="O424" s="236"/>
      <c r="P424" s="126">
        <v>2964.29</v>
      </c>
      <c r="Q424" s="120"/>
      <c r="R424" s="121"/>
      <c r="HY424" s="54"/>
      <c r="HZ424" s="64"/>
      <c r="IA424" s="64"/>
      <c r="IB424" s="64"/>
      <c r="IC424" s="64"/>
      <c r="ID424" s="64"/>
      <c r="IG424" s="15"/>
      <c r="IH424" s="15"/>
      <c r="II424" s="64"/>
      <c r="IJ424" s="15"/>
      <c r="IK424" s="15"/>
      <c r="IL424" s="64"/>
      <c r="IM424" s="103"/>
      <c r="IO424" s="125"/>
      <c r="IP424" s="4" t="s">
        <v>230</v>
      </c>
      <c r="IQ424" s="125"/>
    </row>
    <row r="425" spans="1:251" customFormat="1" ht="14.4" x14ac:dyDescent="0.3">
      <c r="A425" s="88"/>
      <c r="B425" s="67"/>
      <c r="C425" s="236" t="s">
        <v>231</v>
      </c>
      <c r="D425" s="236"/>
      <c r="E425" s="236"/>
      <c r="F425" s="236"/>
      <c r="G425" s="236"/>
      <c r="H425" s="236"/>
      <c r="I425" s="236"/>
      <c r="J425" s="236"/>
      <c r="K425" s="236"/>
      <c r="L425" s="236"/>
      <c r="M425" s="236"/>
      <c r="N425" s="236"/>
      <c r="O425" s="236"/>
      <c r="P425" s="126">
        <v>139287.43</v>
      </c>
      <c r="Q425" s="120"/>
      <c r="R425" s="121"/>
      <c r="HY425" s="54"/>
      <c r="HZ425" s="64"/>
      <c r="IA425" s="64"/>
      <c r="IB425" s="64"/>
      <c r="IC425" s="64"/>
      <c r="ID425" s="64"/>
      <c r="IG425" s="15"/>
      <c r="IH425" s="15"/>
      <c r="II425" s="64"/>
      <c r="IJ425" s="15"/>
      <c r="IK425" s="15"/>
      <c r="IL425" s="64"/>
      <c r="IM425" s="103"/>
      <c r="IO425" s="125"/>
      <c r="IP425" s="4" t="s">
        <v>231</v>
      </c>
      <c r="IQ425" s="125"/>
    </row>
    <row r="426" spans="1:251" customFormat="1" ht="14.4" x14ac:dyDescent="0.3">
      <c r="A426" s="88"/>
      <c r="B426" s="67"/>
      <c r="C426" s="236" t="s">
        <v>221</v>
      </c>
      <c r="D426" s="236"/>
      <c r="E426" s="236"/>
      <c r="F426" s="236"/>
      <c r="G426" s="236"/>
      <c r="H426" s="236"/>
      <c r="I426" s="236"/>
      <c r="J426" s="236"/>
      <c r="K426" s="236"/>
      <c r="L426" s="236"/>
      <c r="M426" s="236"/>
      <c r="N426" s="236"/>
      <c r="O426" s="236"/>
      <c r="P426" s="127"/>
      <c r="Q426" s="120"/>
      <c r="R426" s="121"/>
      <c r="HY426" s="54"/>
      <c r="HZ426" s="64"/>
      <c r="IA426" s="64"/>
      <c r="IB426" s="64"/>
      <c r="IC426" s="64"/>
      <c r="ID426" s="64"/>
      <c r="IG426" s="15"/>
      <c r="IH426" s="15"/>
      <c r="II426" s="64"/>
      <c r="IJ426" s="15"/>
      <c r="IK426" s="15"/>
      <c r="IL426" s="64"/>
      <c r="IM426" s="103"/>
      <c r="IO426" s="125"/>
      <c r="IP426" s="4" t="s">
        <v>221</v>
      </c>
      <c r="IQ426" s="125"/>
    </row>
    <row r="427" spans="1:251" customFormat="1" ht="14.4" x14ac:dyDescent="0.3">
      <c r="A427" s="88"/>
      <c r="B427" s="67"/>
      <c r="C427" s="236" t="s">
        <v>227</v>
      </c>
      <c r="D427" s="236"/>
      <c r="E427" s="236"/>
      <c r="F427" s="236"/>
      <c r="G427" s="236"/>
      <c r="H427" s="236"/>
      <c r="I427" s="236"/>
      <c r="J427" s="236"/>
      <c r="K427" s="236"/>
      <c r="L427" s="236"/>
      <c r="M427" s="236"/>
      <c r="N427" s="236"/>
      <c r="O427" s="236"/>
      <c r="P427" s="126">
        <v>30035.15</v>
      </c>
      <c r="Q427" s="120"/>
      <c r="R427" s="121"/>
      <c r="HY427" s="54"/>
      <c r="HZ427" s="64"/>
      <c r="IA427" s="64"/>
      <c r="IB427" s="64"/>
      <c r="IC427" s="64"/>
      <c r="ID427" s="64"/>
      <c r="IG427" s="15"/>
      <c r="IH427" s="15"/>
      <c r="II427" s="64"/>
      <c r="IJ427" s="15"/>
      <c r="IK427" s="15"/>
      <c r="IL427" s="64"/>
      <c r="IM427" s="103"/>
      <c r="IO427" s="125"/>
      <c r="IP427" s="4" t="s">
        <v>227</v>
      </c>
      <c r="IQ427" s="125"/>
    </row>
    <row r="428" spans="1:251" customFormat="1" ht="14.4" x14ac:dyDescent="0.3">
      <c r="A428" s="88"/>
      <c r="B428" s="67"/>
      <c r="C428" s="236" t="s">
        <v>232</v>
      </c>
      <c r="D428" s="236"/>
      <c r="E428" s="236"/>
      <c r="F428" s="236"/>
      <c r="G428" s="236"/>
      <c r="H428" s="236"/>
      <c r="I428" s="236"/>
      <c r="J428" s="236"/>
      <c r="K428" s="236"/>
      <c r="L428" s="236"/>
      <c r="M428" s="236"/>
      <c r="N428" s="236"/>
      <c r="O428" s="236"/>
      <c r="P428" s="126">
        <v>6123.64</v>
      </c>
      <c r="Q428" s="120"/>
      <c r="R428" s="121"/>
      <c r="HY428" s="54"/>
      <c r="HZ428" s="64"/>
      <c r="IA428" s="64"/>
      <c r="IB428" s="64"/>
      <c r="IC428" s="64"/>
      <c r="ID428" s="64"/>
      <c r="IG428" s="15"/>
      <c r="IH428" s="15"/>
      <c r="II428" s="64"/>
      <c r="IJ428" s="15"/>
      <c r="IK428" s="15"/>
      <c r="IL428" s="64"/>
      <c r="IM428" s="103"/>
      <c r="IO428" s="125"/>
      <c r="IP428" s="4" t="s">
        <v>232</v>
      </c>
      <c r="IQ428" s="125"/>
    </row>
    <row r="429" spans="1:251" customFormat="1" ht="14.4" x14ac:dyDescent="0.3">
      <c r="A429" s="88"/>
      <c r="B429" s="67"/>
      <c r="C429" s="236" t="s">
        <v>233</v>
      </c>
      <c r="D429" s="236"/>
      <c r="E429" s="236"/>
      <c r="F429" s="236"/>
      <c r="G429" s="236"/>
      <c r="H429" s="236"/>
      <c r="I429" s="236"/>
      <c r="J429" s="236"/>
      <c r="K429" s="236"/>
      <c r="L429" s="236"/>
      <c r="M429" s="236"/>
      <c r="N429" s="236"/>
      <c r="O429" s="236"/>
      <c r="P429" s="126">
        <v>2322.16</v>
      </c>
      <c r="Q429" s="120"/>
      <c r="R429" s="121"/>
      <c r="HY429" s="54"/>
      <c r="HZ429" s="64"/>
      <c r="IA429" s="64"/>
      <c r="IB429" s="64"/>
      <c r="IC429" s="64"/>
      <c r="ID429" s="64"/>
      <c r="IG429" s="15"/>
      <c r="IH429" s="15"/>
      <c r="II429" s="64"/>
      <c r="IJ429" s="15"/>
      <c r="IK429" s="15"/>
      <c r="IL429" s="64"/>
      <c r="IM429" s="103"/>
      <c r="IO429" s="125"/>
      <c r="IP429" s="4" t="s">
        <v>233</v>
      </c>
      <c r="IQ429" s="125"/>
    </row>
    <row r="430" spans="1:251" customFormat="1" ht="14.4" x14ac:dyDescent="0.3">
      <c r="A430" s="88"/>
      <c r="B430" s="67"/>
      <c r="C430" s="236" t="s">
        <v>228</v>
      </c>
      <c r="D430" s="236"/>
      <c r="E430" s="236"/>
      <c r="F430" s="236"/>
      <c r="G430" s="236"/>
      <c r="H430" s="236"/>
      <c r="I430" s="236"/>
      <c r="J430" s="236"/>
      <c r="K430" s="236"/>
      <c r="L430" s="236"/>
      <c r="M430" s="236"/>
      <c r="N430" s="236"/>
      <c r="O430" s="236"/>
      <c r="P430" s="126">
        <v>56889.56</v>
      </c>
      <c r="Q430" s="120"/>
      <c r="R430" s="121"/>
      <c r="HY430" s="54"/>
      <c r="HZ430" s="64"/>
      <c r="IA430" s="64"/>
      <c r="IB430" s="64"/>
      <c r="IC430" s="64"/>
      <c r="ID430" s="64"/>
      <c r="IG430" s="15"/>
      <c r="IH430" s="15"/>
      <c r="II430" s="64"/>
      <c r="IJ430" s="15"/>
      <c r="IK430" s="15"/>
      <c r="IL430" s="64"/>
      <c r="IM430" s="103"/>
      <c r="IO430" s="125"/>
      <c r="IP430" s="4" t="s">
        <v>228</v>
      </c>
      <c r="IQ430" s="125"/>
    </row>
    <row r="431" spans="1:251" customFormat="1" ht="14.4" x14ac:dyDescent="0.3">
      <c r="A431" s="88"/>
      <c r="B431" s="67"/>
      <c r="C431" s="236" t="s">
        <v>229</v>
      </c>
      <c r="D431" s="236"/>
      <c r="E431" s="236"/>
      <c r="F431" s="236"/>
      <c r="G431" s="236"/>
      <c r="H431" s="236"/>
      <c r="I431" s="236"/>
      <c r="J431" s="236"/>
      <c r="K431" s="236"/>
      <c r="L431" s="236"/>
      <c r="M431" s="236"/>
      <c r="N431" s="236"/>
      <c r="O431" s="236"/>
      <c r="P431" s="126">
        <v>29091.91</v>
      </c>
      <c r="Q431" s="120"/>
      <c r="R431" s="121"/>
      <c r="HY431" s="54"/>
      <c r="HZ431" s="64"/>
      <c r="IA431" s="64"/>
      <c r="IB431" s="64"/>
      <c r="IC431" s="64"/>
      <c r="ID431" s="64"/>
      <c r="IG431" s="15"/>
      <c r="IH431" s="15"/>
      <c r="II431" s="64"/>
      <c r="IJ431" s="15"/>
      <c r="IK431" s="15"/>
      <c r="IL431" s="64"/>
      <c r="IM431" s="103"/>
      <c r="IO431" s="125"/>
      <c r="IP431" s="4" t="s">
        <v>229</v>
      </c>
      <c r="IQ431" s="125"/>
    </row>
    <row r="432" spans="1:251" customFormat="1" ht="14.4" x14ac:dyDescent="0.3">
      <c r="A432" s="88"/>
      <c r="B432" s="67"/>
      <c r="C432" s="236" t="s">
        <v>230</v>
      </c>
      <c r="D432" s="236"/>
      <c r="E432" s="236"/>
      <c r="F432" s="236"/>
      <c r="G432" s="236"/>
      <c r="H432" s="236"/>
      <c r="I432" s="236"/>
      <c r="J432" s="236"/>
      <c r="K432" s="236"/>
      <c r="L432" s="236"/>
      <c r="M432" s="236"/>
      <c r="N432" s="236"/>
      <c r="O432" s="236"/>
      <c r="P432" s="126">
        <v>14825.01</v>
      </c>
      <c r="Q432" s="120"/>
      <c r="R432" s="121"/>
      <c r="HY432" s="54"/>
      <c r="HZ432" s="64"/>
      <c r="IA432" s="64"/>
      <c r="IB432" s="64"/>
      <c r="IC432" s="64"/>
      <c r="ID432" s="64"/>
      <c r="IG432" s="15"/>
      <c r="IH432" s="15"/>
      <c r="II432" s="64"/>
      <c r="IJ432" s="15"/>
      <c r="IK432" s="15"/>
      <c r="IL432" s="64"/>
      <c r="IM432" s="103"/>
      <c r="IO432" s="125"/>
      <c r="IP432" s="4" t="s">
        <v>230</v>
      </c>
      <c r="IQ432" s="125"/>
    </row>
    <row r="433" spans="1:252" customFormat="1" ht="14.4" x14ac:dyDescent="0.3">
      <c r="A433" s="88"/>
      <c r="B433" s="67"/>
      <c r="C433" s="236" t="s">
        <v>234</v>
      </c>
      <c r="D433" s="236"/>
      <c r="E433" s="236"/>
      <c r="F433" s="236"/>
      <c r="G433" s="236"/>
      <c r="H433" s="236"/>
      <c r="I433" s="236"/>
      <c r="J433" s="236"/>
      <c r="K433" s="236"/>
      <c r="L433" s="236"/>
      <c r="M433" s="236"/>
      <c r="N433" s="236"/>
      <c r="O433" s="236"/>
      <c r="P433" s="126">
        <v>37243.839999999997</v>
      </c>
      <c r="Q433" s="120"/>
      <c r="R433" s="121"/>
      <c r="HY433" s="54"/>
      <c r="HZ433" s="64"/>
      <c r="IA433" s="64"/>
      <c r="IB433" s="64"/>
      <c r="IC433" s="64"/>
      <c r="ID433" s="64"/>
      <c r="IG433" s="15"/>
      <c r="IH433" s="15"/>
      <c r="II433" s="64"/>
      <c r="IJ433" s="15"/>
      <c r="IK433" s="15"/>
      <c r="IL433" s="64"/>
      <c r="IM433" s="103"/>
      <c r="IO433" s="125"/>
      <c r="IP433" s="4" t="s">
        <v>234</v>
      </c>
      <c r="IQ433" s="125"/>
    </row>
    <row r="434" spans="1:252" customFormat="1" ht="14.4" x14ac:dyDescent="0.3">
      <c r="A434" s="88"/>
      <c r="B434" s="67"/>
      <c r="C434" s="236" t="s">
        <v>235</v>
      </c>
      <c r="D434" s="236"/>
      <c r="E434" s="236"/>
      <c r="F434" s="236"/>
      <c r="G434" s="236"/>
      <c r="H434" s="236"/>
      <c r="I434" s="236"/>
      <c r="J434" s="236"/>
      <c r="K434" s="236"/>
      <c r="L434" s="236"/>
      <c r="M434" s="236"/>
      <c r="N434" s="236"/>
      <c r="O434" s="236"/>
      <c r="P434" s="126">
        <v>34387.53</v>
      </c>
      <c r="Q434" s="120"/>
      <c r="R434" s="121"/>
      <c r="HY434" s="54"/>
      <c r="HZ434" s="64"/>
      <c r="IA434" s="64"/>
      <c r="IB434" s="64"/>
      <c r="IC434" s="64"/>
      <c r="ID434" s="64"/>
      <c r="IG434" s="15"/>
      <c r="IH434" s="15"/>
      <c r="II434" s="64"/>
      <c r="IJ434" s="15"/>
      <c r="IK434" s="15"/>
      <c r="IL434" s="64"/>
      <c r="IM434" s="103"/>
      <c r="IO434" s="125"/>
      <c r="IP434" s="4" t="s">
        <v>235</v>
      </c>
      <c r="IQ434" s="125"/>
    </row>
    <row r="435" spans="1:252" customFormat="1" ht="14.4" x14ac:dyDescent="0.3">
      <c r="A435" s="88"/>
      <c r="B435" s="67"/>
      <c r="C435" s="236" t="s">
        <v>236</v>
      </c>
      <c r="D435" s="236"/>
      <c r="E435" s="236"/>
      <c r="F435" s="236"/>
      <c r="G435" s="236"/>
      <c r="H435" s="236"/>
      <c r="I435" s="236"/>
      <c r="J435" s="236"/>
      <c r="K435" s="236"/>
      <c r="L435" s="236"/>
      <c r="M435" s="236"/>
      <c r="N435" s="236"/>
      <c r="O435" s="236"/>
      <c r="P435" s="126">
        <v>17789.3</v>
      </c>
      <c r="Q435" s="120"/>
      <c r="R435" s="121"/>
      <c r="HY435" s="54"/>
      <c r="HZ435" s="64"/>
      <c r="IA435" s="64"/>
      <c r="IB435" s="64"/>
      <c r="IC435" s="64"/>
      <c r="ID435" s="64"/>
      <c r="IG435" s="15"/>
      <c r="IH435" s="15"/>
      <c r="II435" s="64"/>
      <c r="IJ435" s="15"/>
      <c r="IK435" s="15"/>
      <c r="IL435" s="64"/>
      <c r="IM435" s="103"/>
      <c r="IO435" s="125"/>
      <c r="IP435" s="4" t="s">
        <v>236</v>
      </c>
      <c r="IQ435" s="125"/>
    </row>
    <row r="436" spans="1:252" customFormat="1" ht="14.4" x14ac:dyDescent="0.3">
      <c r="A436" s="88"/>
      <c r="B436" s="122"/>
      <c r="C436" s="235" t="s">
        <v>276</v>
      </c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5"/>
      <c r="O436" s="235"/>
      <c r="P436" s="129">
        <v>153694.04</v>
      </c>
      <c r="Q436" s="120"/>
      <c r="R436" s="121"/>
      <c r="HY436" s="54"/>
      <c r="HZ436" s="64"/>
      <c r="IA436" s="64"/>
      <c r="IB436" s="64"/>
      <c r="IC436" s="64"/>
      <c r="ID436" s="64"/>
      <c r="IG436" s="15"/>
      <c r="IH436" s="15"/>
      <c r="II436" s="64"/>
      <c r="IJ436" s="15"/>
      <c r="IK436" s="15"/>
      <c r="IL436" s="64"/>
      <c r="IM436" s="103"/>
      <c r="IO436" s="125"/>
      <c r="IQ436" s="125" t="s">
        <v>276</v>
      </c>
    </row>
    <row r="437" spans="1:252" customFormat="1" ht="14.4" x14ac:dyDescent="0.3">
      <c r="A437" s="88"/>
      <c r="B437" s="67"/>
      <c r="C437" s="236" t="s">
        <v>238</v>
      </c>
      <c r="D437" s="236"/>
      <c r="E437" s="236"/>
      <c r="F437" s="236"/>
      <c r="G437" s="236"/>
      <c r="H437" s="236"/>
      <c r="I437" s="236"/>
      <c r="J437" s="236"/>
      <c r="K437" s="236"/>
      <c r="L437" s="236"/>
      <c r="M437" s="236"/>
      <c r="N437" s="236"/>
      <c r="O437" s="236"/>
      <c r="P437" s="127"/>
      <c r="Q437" s="120"/>
      <c r="R437" s="121"/>
      <c r="HY437" s="54"/>
      <c r="HZ437" s="64"/>
      <c r="IA437" s="64"/>
      <c r="IB437" s="64"/>
      <c r="IC437" s="64"/>
      <c r="ID437" s="64"/>
      <c r="IG437" s="15"/>
      <c r="IH437" s="15"/>
      <c r="II437" s="64"/>
      <c r="IJ437" s="15"/>
      <c r="IK437" s="15"/>
      <c r="IL437" s="64"/>
      <c r="IM437" s="103"/>
      <c r="IO437" s="125"/>
      <c r="IP437" s="4" t="s">
        <v>238</v>
      </c>
      <c r="IQ437" s="125"/>
    </row>
    <row r="438" spans="1:252" customFormat="1" ht="14.4" x14ac:dyDescent="0.3">
      <c r="A438" s="88"/>
      <c r="B438" s="67"/>
      <c r="C438" s="236" t="s">
        <v>239</v>
      </c>
      <c r="D438" s="236"/>
      <c r="E438" s="236"/>
      <c r="F438" s="236"/>
      <c r="G438" s="236"/>
      <c r="H438" s="236"/>
      <c r="I438" s="236"/>
      <c r="J438" s="236"/>
      <c r="K438" s="236"/>
      <c r="L438" s="236"/>
      <c r="M438" s="236"/>
      <c r="N438" s="236"/>
      <c r="O438" s="236"/>
      <c r="P438" s="126">
        <v>42968.52</v>
      </c>
      <c r="Q438" s="120"/>
      <c r="R438" s="121"/>
      <c r="HY438" s="54"/>
      <c r="HZ438" s="64"/>
      <c r="IA438" s="64"/>
      <c r="IB438" s="64"/>
      <c r="IC438" s="64"/>
      <c r="ID438" s="64"/>
      <c r="IG438" s="15"/>
      <c r="IH438" s="15"/>
      <c r="II438" s="64"/>
      <c r="IJ438" s="15"/>
      <c r="IK438" s="15"/>
      <c r="IL438" s="64"/>
      <c r="IM438" s="103"/>
      <c r="IO438" s="125"/>
      <c r="IP438" s="4" t="s">
        <v>239</v>
      </c>
      <c r="IQ438" s="125"/>
    </row>
    <row r="439" spans="1:252" customFormat="1" ht="14.4" x14ac:dyDescent="0.3">
      <c r="A439" s="88"/>
      <c r="B439" s="67"/>
      <c r="C439" s="236" t="s">
        <v>240</v>
      </c>
      <c r="D439" s="236"/>
      <c r="E439" s="236"/>
      <c r="F439" s="236"/>
      <c r="G439" s="236"/>
      <c r="H439" s="236"/>
      <c r="I439" s="236"/>
      <c r="J439" s="236"/>
      <c r="K439" s="130" t="s">
        <v>277</v>
      </c>
      <c r="L439" s="123"/>
      <c r="M439" s="123"/>
      <c r="O439" s="131"/>
      <c r="P439" s="127"/>
      <c r="Q439" s="120"/>
      <c r="R439" s="121"/>
      <c r="HY439" s="54"/>
      <c r="HZ439" s="64"/>
      <c r="IA439" s="64"/>
      <c r="IB439" s="64"/>
      <c r="IC439" s="64"/>
      <c r="ID439" s="64"/>
      <c r="IG439" s="15"/>
      <c r="IH439" s="15"/>
      <c r="II439" s="64"/>
      <c r="IJ439" s="15"/>
      <c r="IK439" s="15"/>
      <c r="IL439" s="64"/>
      <c r="IM439" s="103"/>
      <c r="IO439" s="125"/>
      <c r="IQ439" s="125"/>
      <c r="IR439" s="4" t="s">
        <v>240</v>
      </c>
    </row>
    <row r="440" spans="1:252" customFormat="1" ht="14.4" x14ac:dyDescent="0.3">
      <c r="A440" s="88"/>
      <c r="B440" s="67"/>
      <c r="C440" s="236" t="s">
        <v>242</v>
      </c>
      <c r="D440" s="236"/>
      <c r="E440" s="236"/>
      <c r="F440" s="236"/>
      <c r="G440" s="236"/>
      <c r="H440" s="236"/>
      <c r="I440" s="236"/>
      <c r="J440" s="236"/>
      <c r="K440" s="130" t="s">
        <v>278</v>
      </c>
      <c r="L440" s="123"/>
      <c r="M440" s="123"/>
      <c r="O440" s="131"/>
      <c r="P440" s="127"/>
      <c r="Q440" s="120"/>
      <c r="R440" s="121"/>
      <c r="HY440" s="54"/>
      <c r="HZ440" s="64"/>
      <c r="IA440" s="64"/>
      <c r="IB440" s="64"/>
      <c r="IC440" s="64"/>
      <c r="ID440" s="64"/>
      <c r="IG440" s="15"/>
      <c r="IH440" s="15"/>
      <c r="II440" s="64"/>
      <c r="IJ440" s="15"/>
      <c r="IK440" s="15"/>
      <c r="IL440" s="64"/>
      <c r="IM440" s="103"/>
      <c r="IO440" s="125"/>
      <c r="IQ440" s="125"/>
      <c r="IR440" s="4" t="s">
        <v>242</v>
      </c>
    </row>
    <row r="441" spans="1:252" customFormat="1" ht="14.4" x14ac:dyDescent="0.3">
      <c r="A441" s="227" t="s">
        <v>279</v>
      </c>
      <c r="B441" s="228"/>
      <c r="C441" s="228"/>
      <c r="D441" s="228"/>
      <c r="E441" s="228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9"/>
      <c r="HY441" s="54" t="s">
        <v>279</v>
      </c>
      <c r="HZ441" s="64"/>
      <c r="IA441" s="64"/>
      <c r="IB441" s="64"/>
      <c r="IC441" s="64"/>
      <c r="ID441" s="64"/>
      <c r="IG441" s="15"/>
      <c r="IH441" s="15"/>
      <c r="II441" s="64"/>
      <c r="IJ441" s="15"/>
      <c r="IK441" s="15"/>
      <c r="IL441" s="64"/>
      <c r="IM441" s="103"/>
      <c r="IO441" s="125"/>
      <c r="IQ441" s="125"/>
    </row>
    <row r="442" spans="1:252" customFormat="1" ht="20.399999999999999" x14ac:dyDescent="0.3">
      <c r="A442" s="55" t="s">
        <v>280</v>
      </c>
      <c r="B442" s="56" t="s">
        <v>58</v>
      </c>
      <c r="C442" s="219" t="s">
        <v>59</v>
      </c>
      <c r="D442" s="219"/>
      <c r="E442" s="219"/>
      <c r="F442" s="219"/>
      <c r="G442" s="219"/>
      <c r="H442" s="57" t="s">
        <v>60</v>
      </c>
      <c r="I442" s="58">
        <v>0.14000000000000001</v>
      </c>
      <c r="J442" s="59">
        <v>1</v>
      </c>
      <c r="K442" s="60">
        <v>0.14000000000000001</v>
      </c>
      <c r="L442" s="61"/>
      <c r="M442" s="58"/>
      <c r="N442" s="62"/>
      <c r="O442" s="58"/>
      <c r="P442" s="63"/>
      <c r="HY442" s="54"/>
      <c r="HZ442" s="64" t="s">
        <v>59</v>
      </c>
      <c r="IA442" s="64" t="s">
        <v>0</v>
      </c>
      <c r="IB442" s="64" t="s">
        <v>0</v>
      </c>
      <c r="IC442" s="64" t="s">
        <v>0</v>
      </c>
      <c r="ID442" s="64" t="s">
        <v>0</v>
      </c>
      <c r="IG442" s="15"/>
      <c r="IH442" s="15"/>
      <c r="II442" s="64"/>
      <c r="IJ442" s="15"/>
      <c r="IK442" s="15"/>
      <c r="IL442" s="64"/>
      <c r="IM442" s="103"/>
      <c r="IO442" s="125"/>
      <c r="IQ442" s="125"/>
    </row>
    <row r="443" spans="1:252" customFormat="1" ht="14.4" x14ac:dyDescent="0.3">
      <c r="A443" s="65"/>
      <c r="B443" s="14"/>
      <c r="C443" s="220" t="s">
        <v>140</v>
      </c>
      <c r="D443" s="220"/>
      <c r="E443" s="220"/>
      <c r="F443" s="220"/>
      <c r="G443" s="220"/>
      <c r="H443" s="220"/>
      <c r="I443" s="220"/>
      <c r="J443" s="220"/>
      <c r="K443" s="220"/>
      <c r="L443" s="220"/>
      <c r="M443" s="220"/>
      <c r="N443" s="220"/>
      <c r="O443" s="220"/>
      <c r="P443" s="221"/>
      <c r="HY443" s="54"/>
      <c r="HZ443" s="64"/>
      <c r="IA443" s="64"/>
      <c r="IB443" s="64"/>
      <c r="IC443" s="64"/>
      <c r="ID443" s="64"/>
      <c r="IE443" s="3" t="s">
        <v>140</v>
      </c>
      <c r="IG443" s="15"/>
      <c r="IH443" s="15"/>
      <c r="II443" s="64"/>
      <c r="IJ443" s="15"/>
      <c r="IK443" s="15"/>
      <c r="IL443" s="64"/>
      <c r="IM443" s="103"/>
      <c r="IO443" s="125"/>
      <c r="IQ443" s="125"/>
    </row>
    <row r="444" spans="1:252" customFormat="1" ht="20.399999999999999" x14ac:dyDescent="0.3">
      <c r="A444" s="66"/>
      <c r="B444" s="67" t="s">
        <v>62</v>
      </c>
      <c r="C444" s="222" t="s">
        <v>63</v>
      </c>
      <c r="D444" s="222"/>
      <c r="E444" s="222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3"/>
      <c r="HY444" s="54"/>
      <c r="HZ444" s="64"/>
      <c r="IA444" s="64"/>
      <c r="IB444" s="64"/>
      <c r="IC444" s="64"/>
      <c r="ID444" s="64"/>
      <c r="IF444" s="3" t="s">
        <v>63</v>
      </c>
      <c r="IG444" s="15"/>
      <c r="IH444" s="15"/>
      <c r="II444" s="64"/>
      <c r="IJ444" s="15"/>
      <c r="IK444" s="15"/>
      <c r="IL444" s="64"/>
      <c r="IM444" s="103"/>
      <c r="IO444" s="125"/>
      <c r="IQ444" s="125"/>
    </row>
    <row r="445" spans="1:252" customFormat="1" ht="14.4" x14ac:dyDescent="0.3">
      <c r="A445" s="68"/>
      <c r="B445" s="69" t="s">
        <v>64</v>
      </c>
      <c r="C445" s="194" t="s">
        <v>65</v>
      </c>
      <c r="D445" s="194"/>
      <c r="E445" s="194"/>
      <c r="F445" s="194"/>
      <c r="G445" s="194"/>
      <c r="H445" s="70" t="s">
        <v>66</v>
      </c>
      <c r="I445" s="71">
        <v>80</v>
      </c>
      <c r="J445" s="72">
        <v>0.5</v>
      </c>
      <c r="K445" s="72">
        <v>5.6</v>
      </c>
      <c r="L445" s="10"/>
      <c r="M445" s="73"/>
      <c r="N445" s="74">
        <v>405.47</v>
      </c>
      <c r="O445" s="75"/>
      <c r="P445" s="76">
        <v>2270.63</v>
      </c>
      <c r="Q445" s="77"/>
      <c r="R445" s="77"/>
      <c r="HY445" s="54"/>
      <c r="HZ445" s="64"/>
      <c r="IA445" s="64"/>
      <c r="IB445" s="64"/>
      <c r="IC445" s="64"/>
      <c r="ID445" s="64"/>
      <c r="IG445" s="15" t="s">
        <v>65</v>
      </c>
      <c r="IH445" s="15"/>
      <c r="II445" s="64"/>
      <c r="IJ445" s="15"/>
      <c r="IK445" s="15"/>
      <c r="IL445" s="64"/>
      <c r="IM445" s="103"/>
      <c r="IO445" s="125"/>
      <c r="IQ445" s="125"/>
    </row>
    <row r="446" spans="1:252" customFormat="1" ht="14.4" x14ac:dyDescent="0.3">
      <c r="A446" s="68"/>
      <c r="B446" s="69" t="s">
        <v>67</v>
      </c>
      <c r="C446" s="194" t="s">
        <v>68</v>
      </c>
      <c r="D446" s="194"/>
      <c r="E446" s="194"/>
      <c r="F446" s="194"/>
      <c r="G446" s="194"/>
      <c r="H446" s="70" t="s">
        <v>69</v>
      </c>
      <c r="I446" s="78">
        <v>0.15</v>
      </c>
      <c r="J446" s="72">
        <v>0.5</v>
      </c>
      <c r="K446" s="86">
        <v>1.0500000000000001E-2</v>
      </c>
      <c r="L446" s="10"/>
      <c r="M446" s="73"/>
      <c r="N446" s="74">
        <v>1605.23</v>
      </c>
      <c r="O446" s="75"/>
      <c r="P446" s="76">
        <v>16.850000000000001</v>
      </c>
      <c r="Q446" s="77"/>
      <c r="R446" s="77"/>
      <c r="HY446" s="54"/>
      <c r="HZ446" s="64"/>
      <c r="IA446" s="64"/>
      <c r="IB446" s="64"/>
      <c r="IC446" s="64"/>
      <c r="ID446" s="64"/>
      <c r="IG446" s="15" t="s">
        <v>68</v>
      </c>
      <c r="IH446" s="15"/>
      <c r="II446" s="64"/>
      <c r="IJ446" s="15"/>
      <c r="IK446" s="15"/>
      <c r="IL446" s="64"/>
      <c r="IM446" s="103"/>
      <c r="IO446" s="125"/>
      <c r="IQ446" s="125"/>
    </row>
    <row r="447" spans="1:252" customFormat="1" ht="14.4" x14ac:dyDescent="0.3">
      <c r="A447" s="80"/>
      <c r="B447" s="69" t="s">
        <v>70</v>
      </c>
      <c r="C447" s="194" t="s">
        <v>71</v>
      </c>
      <c r="D447" s="194"/>
      <c r="E447" s="194"/>
      <c r="F447" s="194"/>
      <c r="G447" s="194"/>
      <c r="H447" s="70" t="s">
        <v>66</v>
      </c>
      <c r="I447" s="78">
        <v>0.15</v>
      </c>
      <c r="J447" s="72">
        <v>0.5</v>
      </c>
      <c r="K447" s="86">
        <v>1.0500000000000001E-2</v>
      </c>
      <c r="L447" s="81"/>
      <c r="M447" s="75"/>
      <c r="N447" s="82">
        <v>544.66</v>
      </c>
      <c r="O447" s="75"/>
      <c r="P447" s="83">
        <v>5.72</v>
      </c>
      <c r="HY447" s="54"/>
      <c r="HZ447" s="64"/>
      <c r="IA447" s="64"/>
      <c r="IB447" s="64"/>
      <c r="IC447" s="64"/>
      <c r="ID447" s="64"/>
      <c r="IG447" s="15"/>
      <c r="IH447" s="15" t="s">
        <v>71</v>
      </c>
      <c r="II447" s="64"/>
      <c r="IJ447" s="15"/>
      <c r="IK447" s="15"/>
      <c r="IL447" s="64"/>
      <c r="IM447" s="103"/>
      <c r="IO447" s="125"/>
      <c r="IQ447" s="125"/>
    </row>
    <row r="448" spans="1:252" customFormat="1" ht="14.4" x14ac:dyDescent="0.3">
      <c r="A448" s="68"/>
      <c r="B448" s="69" t="s">
        <v>72</v>
      </c>
      <c r="C448" s="194" t="s">
        <v>73</v>
      </c>
      <c r="D448" s="194"/>
      <c r="E448" s="194"/>
      <c r="F448" s="194"/>
      <c r="G448" s="194"/>
      <c r="H448" s="70" t="s">
        <v>69</v>
      </c>
      <c r="I448" s="78">
        <v>3.35</v>
      </c>
      <c r="J448" s="72">
        <v>0.5</v>
      </c>
      <c r="K448" s="86">
        <v>0.23449999999999999</v>
      </c>
      <c r="L448" s="84">
        <v>11.45</v>
      </c>
      <c r="M448" s="85">
        <v>1.53</v>
      </c>
      <c r="N448" s="74">
        <v>17.52</v>
      </c>
      <c r="O448" s="75"/>
      <c r="P448" s="76">
        <v>4.1100000000000003</v>
      </c>
      <c r="Q448" s="77"/>
      <c r="R448" s="77"/>
      <c r="HY448" s="54"/>
      <c r="HZ448" s="64"/>
      <c r="IA448" s="64"/>
      <c r="IB448" s="64"/>
      <c r="IC448" s="64"/>
      <c r="ID448" s="64"/>
      <c r="IG448" s="15" t="s">
        <v>73</v>
      </c>
      <c r="IH448" s="15"/>
      <c r="II448" s="64"/>
      <c r="IJ448" s="15"/>
      <c r="IK448" s="15"/>
      <c r="IL448" s="64"/>
      <c r="IM448" s="103"/>
      <c r="IO448" s="125"/>
      <c r="IQ448" s="125"/>
    </row>
    <row r="449" spans="1:251" customFormat="1" ht="14.4" x14ac:dyDescent="0.3">
      <c r="A449" s="68"/>
      <c r="B449" s="69" t="s">
        <v>74</v>
      </c>
      <c r="C449" s="194" t="s">
        <v>75</v>
      </c>
      <c r="D449" s="194"/>
      <c r="E449" s="194"/>
      <c r="F449" s="194"/>
      <c r="G449" s="194"/>
      <c r="H449" s="70" t="s">
        <v>69</v>
      </c>
      <c r="I449" s="78">
        <v>0.15</v>
      </c>
      <c r="J449" s="72">
        <v>0.5</v>
      </c>
      <c r="K449" s="86">
        <v>1.0500000000000001E-2</v>
      </c>
      <c r="L449" s="10"/>
      <c r="M449" s="73"/>
      <c r="N449" s="74">
        <v>554.65</v>
      </c>
      <c r="O449" s="75"/>
      <c r="P449" s="76">
        <v>5.82</v>
      </c>
      <c r="Q449" s="77"/>
      <c r="R449" s="77"/>
      <c r="HY449" s="54"/>
      <c r="HZ449" s="64"/>
      <c r="IA449" s="64"/>
      <c r="IB449" s="64"/>
      <c r="IC449" s="64"/>
      <c r="ID449" s="64"/>
      <c r="IG449" s="15" t="s">
        <v>75</v>
      </c>
      <c r="IH449" s="15"/>
      <c r="II449" s="64"/>
      <c r="IJ449" s="15"/>
      <c r="IK449" s="15"/>
      <c r="IL449" s="64"/>
      <c r="IM449" s="103"/>
      <c r="IO449" s="125"/>
      <c r="IQ449" s="125"/>
    </row>
    <row r="450" spans="1:251" customFormat="1" ht="14.4" x14ac:dyDescent="0.3">
      <c r="A450" s="80"/>
      <c r="B450" s="69" t="s">
        <v>76</v>
      </c>
      <c r="C450" s="194" t="s">
        <v>77</v>
      </c>
      <c r="D450" s="194"/>
      <c r="E450" s="194"/>
      <c r="F450" s="194"/>
      <c r="G450" s="194"/>
      <c r="H450" s="70" t="s">
        <v>66</v>
      </c>
      <c r="I450" s="78">
        <v>0.15</v>
      </c>
      <c r="J450" s="72">
        <v>0.5</v>
      </c>
      <c r="K450" s="86">
        <v>1.0500000000000001E-2</v>
      </c>
      <c r="L450" s="81"/>
      <c r="M450" s="75"/>
      <c r="N450" s="82">
        <v>405.47</v>
      </c>
      <c r="O450" s="75"/>
      <c r="P450" s="83">
        <v>4.26</v>
      </c>
      <c r="HY450" s="54"/>
      <c r="HZ450" s="64"/>
      <c r="IA450" s="64"/>
      <c r="IB450" s="64"/>
      <c r="IC450" s="64"/>
      <c r="ID450" s="64"/>
      <c r="IG450" s="15"/>
      <c r="IH450" s="15" t="s">
        <v>77</v>
      </c>
      <c r="II450" s="64"/>
      <c r="IJ450" s="15"/>
      <c r="IK450" s="15"/>
      <c r="IL450" s="64"/>
      <c r="IM450" s="103"/>
      <c r="IO450" s="125"/>
      <c r="IQ450" s="125"/>
    </row>
    <row r="451" spans="1:251" customFormat="1" ht="20.399999999999999" x14ac:dyDescent="0.3">
      <c r="A451" s="68"/>
      <c r="B451" s="69" t="s">
        <v>78</v>
      </c>
      <c r="C451" s="194" t="s">
        <v>79</v>
      </c>
      <c r="D451" s="194"/>
      <c r="E451" s="194"/>
      <c r="F451" s="194"/>
      <c r="G451" s="194"/>
      <c r="H451" s="70" t="s">
        <v>69</v>
      </c>
      <c r="I451" s="78">
        <v>0.44</v>
      </c>
      <c r="J451" s="72">
        <v>0.5</v>
      </c>
      <c r="K451" s="86">
        <v>3.0800000000000001E-2</v>
      </c>
      <c r="L451" s="87">
        <v>4399.58</v>
      </c>
      <c r="M451" s="85">
        <v>1.43</v>
      </c>
      <c r="N451" s="74">
        <v>6291.4</v>
      </c>
      <c r="O451" s="75"/>
      <c r="P451" s="76">
        <v>193.78</v>
      </c>
      <c r="Q451" s="77"/>
      <c r="R451" s="77"/>
      <c r="HY451" s="54"/>
      <c r="HZ451" s="64"/>
      <c r="IA451" s="64"/>
      <c r="IB451" s="64"/>
      <c r="IC451" s="64"/>
      <c r="ID451" s="64"/>
      <c r="IG451" s="15" t="s">
        <v>79</v>
      </c>
      <c r="IH451" s="15"/>
      <c r="II451" s="64"/>
      <c r="IJ451" s="15"/>
      <c r="IK451" s="15"/>
      <c r="IL451" s="64"/>
      <c r="IM451" s="103"/>
      <c r="IO451" s="125"/>
      <c r="IQ451" s="125"/>
    </row>
    <row r="452" spans="1:251" customFormat="1" ht="14.4" x14ac:dyDescent="0.3">
      <c r="A452" s="80"/>
      <c r="B452" s="69" t="s">
        <v>80</v>
      </c>
      <c r="C452" s="194" t="s">
        <v>81</v>
      </c>
      <c r="D452" s="194"/>
      <c r="E452" s="194"/>
      <c r="F452" s="194"/>
      <c r="G452" s="194"/>
      <c r="H452" s="70" t="s">
        <v>66</v>
      </c>
      <c r="I452" s="78">
        <v>0.44</v>
      </c>
      <c r="J452" s="72">
        <v>0.5</v>
      </c>
      <c r="K452" s="86">
        <v>3.0800000000000001E-2</v>
      </c>
      <c r="L452" s="81"/>
      <c r="M452" s="75"/>
      <c r="N452" s="82">
        <v>465.99</v>
      </c>
      <c r="O452" s="75"/>
      <c r="P452" s="83">
        <v>14.35</v>
      </c>
      <c r="HY452" s="54"/>
      <c r="HZ452" s="64"/>
      <c r="IA452" s="64"/>
      <c r="IB452" s="64"/>
      <c r="IC452" s="64"/>
      <c r="ID452" s="64"/>
      <c r="IG452" s="15"/>
      <c r="IH452" s="15" t="s">
        <v>81</v>
      </c>
      <c r="II452" s="64"/>
      <c r="IJ452" s="15"/>
      <c r="IK452" s="15"/>
      <c r="IL452" s="64"/>
      <c r="IM452" s="103"/>
      <c r="IO452" s="125"/>
      <c r="IQ452" s="125"/>
    </row>
    <row r="453" spans="1:251" customFormat="1" ht="14.4" x14ac:dyDescent="0.3">
      <c r="A453" s="68"/>
      <c r="B453" s="69" t="s">
        <v>82</v>
      </c>
      <c r="C453" s="194" t="s">
        <v>83</v>
      </c>
      <c r="D453" s="194"/>
      <c r="E453" s="194"/>
      <c r="F453" s="194"/>
      <c r="G453" s="194"/>
      <c r="H453" s="70" t="s">
        <v>84</v>
      </c>
      <c r="I453" s="78">
        <v>0.47</v>
      </c>
      <c r="J453" s="71">
        <v>0</v>
      </c>
      <c r="K453" s="71">
        <v>0</v>
      </c>
      <c r="L453" s="84">
        <v>340.41</v>
      </c>
      <c r="M453" s="85">
        <v>1.66</v>
      </c>
      <c r="N453" s="74">
        <v>565.08000000000004</v>
      </c>
      <c r="O453" s="75"/>
      <c r="P453" s="76">
        <v>0</v>
      </c>
      <c r="Q453" s="77"/>
      <c r="R453" s="77"/>
      <c r="HY453" s="54"/>
      <c r="HZ453" s="64"/>
      <c r="IA453" s="64"/>
      <c r="IB453" s="64"/>
      <c r="IC453" s="64"/>
      <c r="ID453" s="64"/>
      <c r="IG453" s="15" t="s">
        <v>83</v>
      </c>
      <c r="IH453" s="15"/>
      <c r="II453" s="64"/>
      <c r="IJ453" s="15"/>
      <c r="IK453" s="15"/>
      <c r="IL453" s="64"/>
      <c r="IM453" s="103"/>
      <c r="IO453" s="125"/>
      <c r="IQ453" s="125"/>
    </row>
    <row r="454" spans="1:251" customFormat="1" ht="14.4" x14ac:dyDescent="0.3">
      <c r="A454" s="68"/>
      <c r="B454" s="69" t="s">
        <v>85</v>
      </c>
      <c r="C454" s="194" t="s">
        <v>86</v>
      </c>
      <c r="D454" s="194"/>
      <c r="E454" s="194"/>
      <c r="F454" s="194"/>
      <c r="G454" s="194"/>
      <c r="H454" s="70" t="s">
        <v>84</v>
      </c>
      <c r="I454" s="78">
        <v>0.54</v>
      </c>
      <c r="J454" s="71">
        <v>0</v>
      </c>
      <c r="K454" s="71">
        <v>0</v>
      </c>
      <c r="L454" s="84">
        <v>114.64</v>
      </c>
      <c r="M454" s="85">
        <v>1.07</v>
      </c>
      <c r="N454" s="74">
        <v>122.66</v>
      </c>
      <c r="O454" s="75"/>
      <c r="P454" s="76">
        <v>0</v>
      </c>
      <c r="Q454" s="77"/>
      <c r="R454" s="77"/>
      <c r="HY454" s="54"/>
      <c r="HZ454" s="64"/>
      <c r="IA454" s="64"/>
      <c r="IB454" s="64"/>
      <c r="IC454" s="64"/>
      <c r="ID454" s="64"/>
      <c r="IG454" s="15" t="s">
        <v>86</v>
      </c>
      <c r="IH454" s="15"/>
      <c r="II454" s="64"/>
      <c r="IJ454" s="15"/>
      <c r="IK454" s="15"/>
      <c r="IL454" s="64"/>
      <c r="IM454" s="103"/>
      <c r="IO454" s="125"/>
      <c r="IQ454" s="125"/>
    </row>
    <row r="455" spans="1:251" customFormat="1" ht="14.4" x14ac:dyDescent="0.3">
      <c r="A455" s="68"/>
      <c r="B455" s="69" t="s">
        <v>87</v>
      </c>
      <c r="C455" s="194" t="s">
        <v>88</v>
      </c>
      <c r="D455" s="194"/>
      <c r="E455" s="194"/>
      <c r="F455" s="194"/>
      <c r="G455" s="194"/>
      <c r="H455" s="70" t="s">
        <v>84</v>
      </c>
      <c r="I455" s="78">
        <v>0.81</v>
      </c>
      <c r="J455" s="71">
        <v>0</v>
      </c>
      <c r="K455" s="71">
        <v>0</v>
      </c>
      <c r="L455" s="84">
        <v>36.31</v>
      </c>
      <c r="M455" s="85">
        <v>0.83</v>
      </c>
      <c r="N455" s="74">
        <v>30.14</v>
      </c>
      <c r="O455" s="75"/>
      <c r="P455" s="76">
        <v>0</v>
      </c>
      <c r="Q455" s="77"/>
      <c r="R455" s="77"/>
      <c r="HY455" s="54"/>
      <c r="HZ455" s="64"/>
      <c r="IA455" s="64"/>
      <c r="IB455" s="64"/>
      <c r="IC455" s="64"/>
      <c r="ID455" s="64"/>
      <c r="IG455" s="15" t="s">
        <v>88</v>
      </c>
      <c r="IH455" s="15"/>
      <c r="II455" s="64"/>
      <c r="IJ455" s="15"/>
      <c r="IK455" s="15"/>
      <c r="IL455" s="64"/>
      <c r="IM455" s="103"/>
      <c r="IO455" s="125"/>
      <c r="IQ455" s="125"/>
    </row>
    <row r="456" spans="1:251" customFormat="1" ht="14.4" x14ac:dyDescent="0.3">
      <c r="A456" s="68"/>
      <c r="B456" s="69" t="s">
        <v>89</v>
      </c>
      <c r="C456" s="194" t="s">
        <v>90</v>
      </c>
      <c r="D456" s="194"/>
      <c r="E456" s="194"/>
      <c r="F456" s="194"/>
      <c r="G456" s="194"/>
      <c r="H456" s="70" t="s">
        <v>91</v>
      </c>
      <c r="I456" s="78">
        <v>0.21</v>
      </c>
      <c r="J456" s="71">
        <v>0</v>
      </c>
      <c r="K456" s="71">
        <v>0</v>
      </c>
      <c r="L456" s="84">
        <v>931.11</v>
      </c>
      <c r="M456" s="85">
        <v>1.61</v>
      </c>
      <c r="N456" s="74">
        <v>1499.09</v>
      </c>
      <c r="O456" s="75"/>
      <c r="P456" s="76">
        <v>0</v>
      </c>
      <c r="Q456" s="77"/>
      <c r="R456" s="77"/>
      <c r="HY456" s="54"/>
      <c r="HZ456" s="64"/>
      <c r="IA456" s="64"/>
      <c r="IB456" s="64"/>
      <c r="IC456" s="64"/>
      <c r="ID456" s="64"/>
      <c r="IG456" s="15" t="s">
        <v>90</v>
      </c>
      <c r="IH456" s="15"/>
      <c r="II456" s="64"/>
      <c r="IJ456" s="15"/>
      <c r="IK456" s="15"/>
      <c r="IL456" s="64"/>
      <c r="IM456" s="103"/>
      <c r="IO456" s="125"/>
      <c r="IQ456" s="125"/>
    </row>
    <row r="457" spans="1:251" customFormat="1" ht="14.4" x14ac:dyDescent="0.3">
      <c r="A457" s="68"/>
      <c r="B457" s="69" t="s">
        <v>92</v>
      </c>
      <c r="C457" s="194" t="s">
        <v>93</v>
      </c>
      <c r="D457" s="194"/>
      <c r="E457" s="194"/>
      <c r="F457" s="194"/>
      <c r="G457" s="194"/>
      <c r="H457" s="70" t="s">
        <v>91</v>
      </c>
      <c r="I457" s="78">
        <v>0.02</v>
      </c>
      <c r="J457" s="71">
        <v>0</v>
      </c>
      <c r="K457" s="71">
        <v>0</v>
      </c>
      <c r="L457" s="84">
        <v>149.19999999999999</v>
      </c>
      <c r="M457" s="85">
        <v>1.49</v>
      </c>
      <c r="N457" s="74">
        <v>222.31</v>
      </c>
      <c r="O457" s="75"/>
      <c r="P457" s="76">
        <v>0</v>
      </c>
      <c r="Q457" s="77"/>
      <c r="R457" s="77"/>
      <c r="HY457" s="54"/>
      <c r="HZ457" s="64"/>
      <c r="IA457" s="64"/>
      <c r="IB457" s="64"/>
      <c r="IC457" s="64"/>
      <c r="ID457" s="64"/>
      <c r="IG457" s="15" t="s">
        <v>93</v>
      </c>
      <c r="IH457" s="15"/>
      <c r="II457" s="64"/>
      <c r="IJ457" s="15"/>
      <c r="IK457" s="15"/>
      <c r="IL457" s="64"/>
      <c r="IM457" s="103"/>
      <c r="IO457" s="125"/>
      <c r="IQ457" s="125"/>
    </row>
    <row r="458" spans="1:251" customFormat="1" ht="14.4" x14ac:dyDescent="0.3">
      <c r="A458" s="88"/>
      <c r="B458" s="67"/>
      <c r="C458" s="230" t="s">
        <v>94</v>
      </c>
      <c r="D458" s="230"/>
      <c r="E458" s="230"/>
      <c r="F458" s="230"/>
      <c r="G458" s="230"/>
      <c r="H458" s="57"/>
      <c r="I458" s="58"/>
      <c r="J458" s="58"/>
      <c r="K458" s="58"/>
      <c r="L458" s="61"/>
      <c r="M458" s="58"/>
      <c r="N458" s="89"/>
      <c r="O458" s="58"/>
      <c r="P458" s="90">
        <v>2515.52</v>
      </c>
      <c r="Q458" s="77"/>
      <c r="R458" s="77"/>
      <c r="HY458" s="54"/>
      <c r="HZ458" s="64"/>
      <c r="IA458" s="64"/>
      <c r="IB458" s="64"/>
      <c r="IC458" s="64"/>
      <c r="ID458" s="64"/>
      <c r="IG458" s="15"/>
      <c r="IH458" s="15"/>
      <c r="II458" s="64" t="s">
        <v>94</v>
      </c>
      <c r="IJ458" s="15"/>
      <c r="IK458" s="15"/>
      <c r="IL458" s="64"/>
      <c r="IM458" s="103"/>
      <c r="IO458" s="125"/>
      <c r="IQ458" s="125"/>
    </row>
    <row r="459" spans="1:251" customFormat="1" ht="14.4" x14ac:dyDescent="0.3">
      <c r="A459" s="80" t="s">
        <v>281</v>
      </c>
      <c r="B459" s="69" t="s">
        <v>96</v>
      </c>
      <c r="C459" s="194" t="s">
        <v>97</v>
      </c>
      <c r="D459" s="194"/>
      <c r="E459" s="194"/>
      <c r="F459" s="194"/>
      <c r="G459" s="194"/>
      <c r="H459" s="70" t="s">
        <v>98</v>
      </c>
      <c r="I459" s="71">
        <v>2</v>
      </c>
      <c r="J459" s="75"/>
      <c r="K459" s="71">
        <v>2</v>
      </c>
      <c r="L459" s="81"/>
      <c r="M459" s="75"/>
      <c r="N459" s="81"/>
      <c r="O459" s="72">
        <v>0.5</v>
      </c>
      <c r="P459" s="83">
        <v>45.41</v>
      </c>
      <c r="HY459" s="54"/>
      <c r="HZ459" s="64"/>
      <c r="IA459" s="64"/>
      <c r="IB459" s="64"/>
      <c r="IC459" s="64"/>
      <c r="ID459" s="64"/>
      <c r="IG459" s="15"/>
      <c r="IH459" s="15"/>
      <c r="II459" s="64"/>
      <c r="IJ459" s="15" t="s">
        <v>97</v>
      </c>
      <c r="IK459" s="15"/>
      <c r="IL459" s="64"/>
      <c r="IM459" s="103"/>
      <c r="IO459" s="125"/>
      <c r="IQ459" s="125"/>
    </row>
    <row r="460" spans="1:251" customFormat="1" ht="14.4" x14ac:dyDescent="0.3">
      <c r="A460" s="80"/>
      <c r="B460" s="69"/>
      <c r="C460" s="194" t="s">
        <v>99</v>
      </c>
      <c r="D460" s="194"/>
      <c r="E460" s="194"/>
      <c r="F460" s="194"/>
      <c r="G460" s="194"/>
      <c r="H460" s="70"/>
      <c r="I460" s="75"/>
      <c r="J460" s="75"/>
      <c r="K460" s="75"/>
      <c r="L460" s="81"/>
      <c r="M460" s="75"/>
      <c r="N460" s="81"/>
      <c r="O460" s="75"/>
      <c r="P460" s="76">
        <v>2294.96</v>
      </c>
      <c r="HY460" s="54"/>
      <c r="HZ460" s="64"/>
      <c r="IA460" s="64"/>
      <c r="IB460" s="64"/>
      <c r="IC460" s="64"/>
      <c r="ID460" s="64"/>
      <c r="IG460" s="15"/>
      <c r="IH460" s="15"/>
      <c r="II460" s="64"/>
      <c r="IJ460" s="15"/>
      <c r="IK460" s="15" t="s">
        <v>99</v>
      </c>
      <c r="IL460" s="64"/>
      <c r="IM460" s="103"/>
      <c r="IO460" s="125"/>
      <c r="IQ460" s="125"/>
    </row>
    <row r="461" spans="1:251" customFormat="1" ht="14.4" x14ac:dyDescent="0.3">
      <c r="A461" s="80"/>
      <c r="B461" s="69" t="s">
        <v>100</v>
      </c>
      <c r="C461" s="194" t="s">
        <v>101</v>
      </c>
      <c r="D461" s="194"/>
      <c r="E461" s="194"/>
      <c r="F461" s="194"/>
      <c r="G461" s="194"/>
      <c r="H461" s="70" t="s">
        <v>98</v>
      </c>
      <c r="I461" s="71">
        <v>90</v>
      </c>
      <c r="J461" s="75"/>
      <c r="K461" s="71">
        <v>90</v>
      </c>
      <c r="L461" s="81"/>
      <c r="M461" s="75"/>
      <c r="N461" s="81"/>
      <c r="O461" s="75"/>
      <c r="P461" s="76">
        <v>2065.46</v>
      </c>
      <c r="HY461" s="54"/>
      <c r="HZ461" s="64"/>
      <c r="IA461" s="64"/>
      <c r="IB461" s="64"/>
      <c r="IC461" s="64"/>
      <c r="ID461" s="64"/>
      <c r="IG461" s="15"/>
      <c r="IH461" s="15"/>
      <c r="II461" s="64"/>
      <c r="IJ461" s="15"/>
      <c r="IK461" s="15" t="s">
        <v>101</v>
      </c>
      <c r="IL461" s="64"/>
      <c r="IM461" s="103"/>
      <c r="IO461" s="125"/>
      <c r="IQ461" s="125"/>
    </row>
    <row r="462" spans="1:251" customFormat="1" ht="14.4" x14ac:dyDescent="0.3">
      <c r="A462" s="80"/>
      <c r="B462" s="69" t="s">
        <v>102</v>
      </c>
      <c r="C462" s="194" t="s">
        <v>103</v>
      </c>
      <c r="D462" s="194"/>
      <c r="E462" s="194"/>
      <c r="F462" s="194"/>
      <c r="G462" s="194"/>
      <c r="H462" s="70" t="s">
        <v>98</v>
      </c>
      <c r="I462" s="71">
        <v>46</v>
      </c>
      <c r="J462" s="75"/>
      <c r="K462" s="71">
        <v>46</v>
      </c>
      <c r="L462" s="81"/>
      <c r="M462" s="75"/>
      <c r="N462" s="81"/>
      <c r="O462" s="75"/>
      <c r="P462" s="76">
        <v>1055.68</v>
      </c>
      <c r="HY462" s="54"/>
      <c r="HZ462" s="64"/>
      <c r="IA462" s="64"/>
      <c r="IB462" s="64"/>
      <c r="IC462" s="64"/>
      <c r="ID462" s="64"/>
      <c r="IG462" s="15"/>
      <c r="IH462" s="15"/>
      <c r="II462" s="64"/>
      <c r="IJ462" s="15"/>
      <c r="IK462" s="15" t="s">
        <v>103</v>
      </c>
      <c r="IL462" s="64"/>
      <c r="IM462" s="103"/>
      <c r="IO462" s="125"/>
      <c r="IQ462" s="125"/>
    </row>
    <row r="463" spans="1:251" customFormat="1" ht="14.4" x14ac:dyDescent="0.3">
      <c r="A463" s="91"/>
      <c r="B463" s="92"/>
      <c r="C463" s="230" t="s">
        <v>104</v>
      </c>
      <c r="D463" s="230"/>
      <c r="E463" s="230"/>
      <c r="F463" s="230"/>
      <c r="G463" s="230"/>
      <c r="H463" s="57"/>
      <c r="I463" s="58"/>
      <c r="J463" s="58"/>
      <c r="K463" s="58"/>
      <c r="L463" s="61"/>
      <c r="M463" s="58"/>
      <c r="N463" s="89">
        <v>40586.21</v>
      </c>
      <c r="O463" s="58"/>
      <c r="P463" s="90">
        <v>5682.07</v>
      </c>
      <c r="HY463" s="54"/>
      <c r="HZ463" s="64"/>
      <c r="IA463" s="64"/>
      <c r="IB463" s="64"/>
      <c r="IC463" s="64"/>
      <c r="ID463" s="64"/>
      <c r="IG463" s="15"/>
      <c r="IH463" s="15"/>
      <c r="II463" s="64"/>
      <c r="IJ463" s="15"/>
      <c r="IK463" s="15"/>
      <c r="IL463" s="64" t="s">
        <v>104</v>
      </c>
      <c r="IM463" s="103"/>
      <c r="IO463" s="125"/>
      <c r="IQ463" s="125"/>
    </row>
    <row r="464" spans="1:251" customFormat="1" ht="20.399999999999999" x14ac:dyDescent="0.3">
      <c r="A464" s="55" t="s">
        <v>282</v>
      </c>
      <c r="B464" s="56" t="s">
        <v>118</v>
      </c>
      <c r="C464" s="219" t="s">
        <v>119</v>
      </c>
      <c r="D464" s="219"/>
      <c r="E464" s="219"/>
      <c r="F464" s="219"/>
      <c r="G464" s="219"/>
      <c r="H464" s="57" t="s">
        <v>120</v>
      </c>
      <c r="I464" s="58">
        <v>0.01</v>
      </c>
      <c r="J464" s="59">
        <v>1</v>
      </c>
      <c r="K464" s="60">
        <v>0.01</v>
      </c>
      <c r="L464" s="61"/>
      <c r="M464" s="58"/>
      <c r="N464" s="62"/>
      <c r="O464" s="58"/>
      <c r="P464" s="63"/>
      <c r="HY464" s="54"/>
      <c r="HZ464" s="64" t="s">
        <v>119</v>
      </c>
      <c r="IA464" s="64" t="s">
        <v>0</v>
      </c>
      <c r="IB464" s="64" t="s">
        <v>0</v>
      </c>
      <c r="IC464" s="64" t="s">
        <v>0</v>
      </c>
      <c r="ID464" s="64" t="s">
        <v>0</v>
      </c>
      <c r="IG464" s="15"/>
      <c r="IH464" s="15"/>
      <c r="II464" s="64"/>
      <c r="IJ464" s="15"/>
      <c r="IK464" s="15"/>
      <c r="IL464" s="64"/>
      <c r="IM464" s="103"/>
      <c r="IO464" s="125"/>
      <c r="IQ464" s="125"/>
    </row>
    <row r="465" spans="1:251" customFormat="1" ht="14.4" x14ac:dyDescent="0.3">
      <c r="A465" s="65"/>
      <c r="B465" s="14"/>
      <c r="C465" s="220" t="s">
        <v>109</v>
      </c>
      <c r="D465" s="220"/>
      <c r="E465" s="220"/>
      <c r="F465" s="220"/>
      <c r="G465" s="220"/>
      <c r="H465" s="220"/>
      <c r="I465" s="220"/>
      <c r="J465" s="220"/>
      <c r="K465" s="220"/>
      <c r="L465" s="220"/>
      <c r="M465" s="220"/>
      <c r="N465" s="220"/>
      <c r="O465" s="220"/>
      <c r="P465" s="221"/>
      <c r="HY465" s="54"/>
      <c r="HZ465" s="64"/>
      <c r="IA465" s="64"/>
      <c r="IB465" s="64"/>
      <c r="IC465" s="64"/>
      <c r="ID465" s="64"/>
      <c r="IE465" s="3" t="s">
        <v>109</v>
      </c>
      <c r="IG465" s="15"/>
      <c r="IH465" s="15"/>
      <c r="II465" s="64"/>
      <c r="IJ465" s="15"/>
      <c r="IK465" s="15"/>
      <c r="IL465" s="64"/>
      <c r="IM465" s="103"/>
      <c r="IO465" s="125"/>
      <c r="IQ465" s="125"/>
    </row>
    <row r="466" spans="1:251" customFormat="1" ht="14.4" x14ac:dyDescent="0.3">
      <c r="A466" s="68"/>
      <c r="B466" s="69" t="s">
        <v>121</v>
      </c>
      <c r="C466" s="194" t="s">
        <v>122</v>
      </c>
      <c r="D466" s="194"/>
      <c r="E466" s="194"/>
      <c r="F466" s="194"/>
      <c r="G466" s="194"/>
      <c r="H466" s="70" t="s">
        <v>66</v>
      </c>
      <c r="I466" s="78">
        <v>5.36</v>
      </c>
      <c r="J466" s="75"/>
      <c r="K466" s="86">
        <v>5.3600000000000002E-2</v>
      </c>
      <c r="L466" s="10"/>
      <c r="M466" s="73"/>
      <c r="N466" s="74">
        <v>360.08</v>
      </c>
      <c r="O466" s="75"/>
      <c r="P466" s="76">
        <v>19.3</v>
      </c>
      <c r="Q466" s="77"/>
      <c r="R466" s="77"/>
      <c r="HY466" s="54"/>
      <c r="HZ466" s="64"/>
      <c r="IA466" s="64"/>
      <c r="IB466" s="64"/>
      <c r="IC466" s="64"/>
      <c r="ID466" s="64"/>
      <c r="IG466" s="15" t="s">
        <v>122</v>
      </c>
      <c r="IH466" s="15"/>
      <c r="II466" s="64"/>
      <c r="IJ466" s="15"/>
      <c r="IK466" s="15"/>
      <c r="IL466" s="64"/>
      <c r="IM466" s="103"/>
      <c r="IO466" s="125"/>
      <c r="IQ466" s="125"/>
    </row>
    <row r="467" spans="1:251" customFormat="1" ht="14.4" x14ac:dyDescent="0.3">
      <c r="A467" s="68"/>
      <c r="B467" s="69" t="s">
        <v>123</v>
      </c>
      <c r="C467" s="194" t="s">
        <v>124</v>
      </c>
      <c r="D467" s="194"/>
      <c r="E467" s="194"/>
      <c r="F467" s="194"/>
      <c r="G467" s="194"/>
      <c r="H467" s="70" t="s">
        <v>125</v>
      </c>
      <c r="I467" s="86">
        <v>0.79039999999999999</v>
      </c>
      <c r="J467" s="75"/>
      <c r="K467" s="94">
        <v>7.9039999999999996E-3</v>
      </c>
      <c r="L467" s="10"/>
      <c r="M467" s="73"/>
      <c r="N467" s="74">
        <v>9.2200000000000006</v>
      </c>
      <c r="O467" s="75"/>
      <c r="P467" s="76">
        <v>7.0000000000000007E-2</v>
      </c>
      <c r="Q467" s="77"/>
      <c r="R467" s="77"/>
      <c r="HY467" s="54"/>
      <c r="HZ467" s="64"/>
      <c r="IA467" s="64"/>
      <c r="IB467" s="64"/>
      <c r="IC467" s="64"/>
      <c r="ID467" s="64"/>
      <c r="IG467" s="15" t="s">
        <v>124</v>
      </c>
      <c r="IH467" s="15"/>
      <c r="II467" s="64"/>
      <c r="IJ467" s="15"/>
      <c r="IK467" s="15"/>
      <c r="IL467" s="64"/>
      <c r="IM467" s="103"/>
      <c r="IO467" s="125"/>
      <c r="IQ467" s="125"/>
    </row>
    <row r="468" spans="1:251" customFormat="1" ht="14.4" x14ac:dyDescent="0.3">
      <c r="A468" s="95" t="s">
        <v>126</v>
      </c>
      <c r="B468" s="96" t="s">
        <v>127</v>
      </c>
      <c r="C468" s="231" t="s">
        <v>128</v>
      </c>
      <c r="D468" s="231"/>
      <c r="E468" s="231"/>
      <c r="F468" s="231"/>
      <c r="G468" s="231"/>
      <c r="H468" s="97" t="s">
        <v>129</v>
      </c>
      <c r="I468" s="98">
        <v>6.0000000000000001E-3</v>
      </c>
      <c r="J468" s="99"/>
      <c r="K468" s="100">
        <v>6.0000000000000002E-5</v>
      </c>
      <c r="L468" s="101"/>
      <c r="M468" s="99"/>
      <c r="N468" s="101"/>
      <c r="O468" s="99"/>
      <c r="P468" s="102"/>
      <c r="HY468" s="54"/>
      <c r="HZ468" s="64"/>
      <c r="IA468" s="64"/>
      <c r="IB468" s="64"/>
      <c r="IC468" s="64"/>
      <c r="ID468" s="64"/>
      <c r="IG468" s="15"/>
      <c r="IH468" s="15"/>
      <c r="II468" s="64"/>
      <c r="IJ468" s="15"/>
      <c r="IK468" s="15"/>
      <c r="IL468" s="64"/>
      <c r="IM468" s="103" t="s">
        <v>128</v>
      </c>
      <c r="IO468" s="125"/>
      <c r="IQ468" s="125"/>
    </row>
    <row r="469" spans="1:251" customFormat="1" ht="14.4" x14ac:dyDescent="0.3">
      <c r="A469" s="88"/>
      <c r="B469" s="67"/>
      <c r="C469" s="230" t="s">
        <v>94</v>
      </c>
      <c r="D469" s="230"/>
      <c r="E469" s="230"/>
      <c r="F469" s="230"/>
      <c r="G469" s="230"/>
      <c r="H469" s="57"/>
      <c r="I469" s="58"/>
      <c r="J469" s="58"/>
      <c r="K469" s="58"/>
      <c r="L469" s="61"/>
      <c r="M469" s="58"/>
      <c r="N469" s="89"/>
      <c r="O469" s="58"/>
      <c r="P469" s="90">
        <v>19.37</v>
      </c>
      <c r="Q469" s="77"/>
      <c r="R469" s="77"/>
      <c r="HY469" s="54"/>
      <c r="HZ469" s="64"/>
      <c r="IA469" s="64"/>
      <c r="IB469" s="64"/>
      <c r="IC469" s="64"/>
      <c r="ID469" s="64"/>
      <c r="IG469" s="15"/>
      <c r="IH469" s="15"/>
      <c r="II469" s="64" t="s">
        <v>94</v>
      </c>
      <c r="IJ469" s="15"/>
      <c r="IK469" s="15"/>
      <c r="IL469" s="64"/>
      <c r="IM469" s="103"/>
      <c r="IO469" s="125"/>
      <c r="IQ469" s="125"/>
    </row>
    <row r="470" spans="1:251" customFormat="1" ht="14.4" x14ac:dyDescent="0.3">
      <c r="A470" s="80"/>
      <c r="B470" s="69"/>
      <c r="C470" s="194" t="s">
        <v>99</v>
      </c>
      <c r="D470" s="194"/>
      <c r="E470" s="194"/>
      <c r="F470" s="194"/>
      <c r="G470" s="194"/>
      <c r="H470" s="70"/>
      <c r="I470" s="75"/>
      <c r="J470" s="75"/>
      <c r="K470" s="75"/>
      <c r="L470" s="81"/>
      <c r="M470" s="75"/>
      <c r="N470" s="81"/>
      <c r="O470" s="75"/>
      <c r="P470" s="83">
        <v>19.3</v>
      </c>
      <c r="HY470" s="54"/>
      <c r="HZ470" s="64"/>
      <c r="IA470" s="64"/>
      <c r="IB470" s="64"/>
      <c r="IC470" s="64"/>
      <c r="ID470" s="64"/>
      <c r="IG470" s="15"/>
      <c r="IH470" s="15"/>
      <c r="II470" s="64"/>
      <c r="IJ470" s="15"/>
      <c r="IK470" s="15" t="s">
        <v>99</v>
      </c>
      <c r="IL470" s="64"/>
      <c r="IM470" s="103"/>
      <c r="IO470" s="125"/>
      <c r="IQ470" s="125"/>
    </row>
    <row r="471" spans="1:251" customFormat="1" ht="14.4" x14ac:dyDescent="0.3">
      <c r="A471" s="80"/>
      <c r="B471" s="69" t="s">
        <v>130</v>
      </c>
      <c r="C471" s="194" t="s">
        <v>131</v>
      </c>
      <c r="D471" s="194"/>
      <c r="E471" s="194"/>
      <c r="F471" s="194"/>
      <c r="G471" s="194"/>
      <c r="H471" s="70" t="s">
        <v>98</v>
      </c>
      <c r="I471" s="71">
        <v>92</v>
      </c>
      <c r="J471" s="75"/>
      <c r="K471" s="71">
        <v>92</v>
      </c>
      <c r="L471" s="81"/>
      <c r="M471" s="75"/>
      <c r="N471" s="81"/>
      <c r="O471" s="75"/>
      <c r="P471" s="83">
        <v>17.760000000000002</v>
      </c>
      <c r="HY471" s="54"/>
      <c r="HZ471" s="64"/>
      <c r="IA471" s="64"/>
      <c r="IB471" s="64"/>
      <c r="IC471" s="64"/>
      <c r="ID471" s="64"/>
      <c r="IG471" s="15"/>
      <c r="IH471" s="15"/>
      <c r="II471" s="64"/>
      <c r="IJ471" s="15"/>
      <c r="IK471" s="15" t="s">
        <v>131</v>
      </c>
      <c r="IL471" s="64"/>
      <c r="IM471" s="103"/>
      <c r="IO471" s="125"/>
      <c r="IQ471" s="125"/>
    </row>
    <row r="472" spans="1:251" customFormat="1" ht="14.4" x14ac:dyDescent="0.3">
      <c r="A472" s="80"/>
      <c r="B472" s="69" t="s">
        <v>132</v>
      </c>
      <c r="C472" s="194" t="s">
        <v>133</v>
      </c>
      <c r="D472" s="194"/>
      <c r="E472" s="194"/>
      <c r="F472" s="194"/>
      <c r="G472" s="194"/>
      <c r="H472" s="70" t="s">
        <v>98</v>
      </c>
      <c r="I472" s="71">
        <v>44</v>
      </c>
      <c r="J472" s="75"/>
      <c r="K472" s="71">
        <v>44</v>
      </c>
      <c r="L472" s="81"/>
      <c r="M472" s="75"/>
      <c r="N472" s="81"/>
      <c r="O472" s="75"/>
      <c r="P472" s="83">
        <v>8.49</v>
      </c>
      <c r="HY472" s="54"/>
      <c r="HZ472" s="64"/>
      <c r="IA472" s="64"/>
      <c r="IB472" s="64"/>
      <c r="IC472" s="64"/>
      <c r="ID472" s="64"/>
      <c r="IG472" s="15"/>
      <c r="IH472" s="15"/>
      <c r="II472" s="64"/>
      <c r="IJ472" s="15"/>
      <c r="IK472" s="15" t="s">
        <v>133</v>
      </c>
      <c r="IL472" s="64"/>
      <c r="IM472" s="103"/>
      <c r="IO472" s="125"/>
      <c r="IQ472" s="125"/>
    </row>
    <row r="473" spans="1:251" customFormat="1" ht="14.4" x14ac:dyDescent="0.3">
      <c r="A473" s="91"/>
      <c r="B473" s="92"/>
      <c r="C473" s="230" t="s">
        <v>104</v>
      </c>
      <c r="D473" s="230"/>
      <c r="E473" s="230"/>
      <c r="F473" s="230"/>
      <c r="G473" s="230"/>
      <c r="H473" s="57"/>
      <c r="I473" s="58"/>
      <c r="J473" s="58"/>
      <c r="K473" s="58"/>
      <c r="L473" s="61"/>
      <c r="M473" s="58"/>
      <c r="N473" s="89">
        <v>4562</v>
      </c>
      <c r="O473" s="58"/>
      <c r="P473" s="104">
        <v>45.62</v>
      </c>
      <c r="HY473" s="54"/>
      <c r="HZ473" s="64"/>
      <c r="IA473" s="64"/>
      <c r="IB473" s="64"/>
      <c r="IC473" s="64"/>
      <c r="ID473" s="64"/>
      <c r="IG473" s="15"/>
      <c r="IH473" s="15"/>
      <c r="II473" s="64"/>
      <c r="IJ473" s="15"/>
      <c r="IK473" s="15"/>
      <c r="IL473" s="64" t="s">
        <v>104</v>
      </c>
      <c r="IM473" s="103"/>
      <c r="IO473" s="125"/>
      <c r="IQ473" s="125"/>
    </row>
    <row r="474" spans="1:251" customFormat="1" ht="20.399999999999999" x14ac:dyDescent="0.3">
      <c r="A474" s="55" t="s">
        <v>283</v>
      </c>
      <c r="B474" s="56" t="s">
        <v>284</v>
      </c>
      <c r="C474" s="219" t="s">
        <v>285</v>
      </c>
      <c r="D474" s="219"/>
      <c r="E474" s="219"/>
      <c r="F474" s="219"/>
      <c r="G474" s="219"/>
      <c r="H474" s="57" t="s">
        <v>120</v>
      </c>
      <c r="I474" s="58">
        <v>0.01</v>
      </c>
      <c r="J474" s="59">
        <v>1</v>
      </c>
      <c r="K474" s="60">
        <v>0.01</v>
      </c>
      <c r="L474" s="61"/>
      <c r="M474" s="58"/>
      <c r="N474" s="62"/>
      <c r="O474" s="58"/>
      <c r="P474" s="63"/>
      <c r="HY474" s="54"/>
      <c r="HZ474" s="64" t="s">
        <v>285</v>
      </c>
      <c r="IA474" s="64" t="s">
        <v>0</v>
      </c>
      <c r="IB474" s="64" t="s">
        <v>0</v>
      </c>
      <c r="IC474" s="64" t="s">
        <v>0</v>
      </c>
      <c r="ID474" s="64" t="s">
        <v>0</v>
      </c>
      <c r="IG474" s="15"/>
      <c r="IH474" s="15"/>
      <c r="II474" s="64"/>
      <c r="IJ474" s="15"/>
      <c r="IK474" s="15"/>
      <c r="IL474" s="64"/>
      <c r="IM474" s="103"/>
      <c r="IO474" s="125"/>
      <c r="IQ474" s="125"/>
    </row>
    <row r="475" spans="1:251" customFormat="1" ht="14.4" x14ac:dyDescent="0.3">
      <c r="A475" s="65"/>
      <c r="B475" s="14"/>
      <c r="C475" s="220" t="s">
        <v>109</v>
      </c>
      <c r="D475" s="220"/>
      <c r="E475" s="220"/>
      <c r="F475" s="220"/>
      <c r="G475" s="220"/>
      <c r="H475" s="220"/>
      <c r="I475" s="220"/>
      <c r="J475" s="220"/>
      <c r="K475" s="220"/>
      <c r="L475" s="220"/>
      <c r="M475" s="220"/>
      <c r="N475" s="220"/>
      <c r="O475" s="220"/>
      <c r="P475" s="221"/>
      <c r="HY475" s="54"/>
      <c r="HZ475" s="64"/>
      <c r="IA475" s="64"/>
      <c r="IB475" s="64"/>
      <c r="IC475" s="64"/>
      <c r="ID475" s="64"/>
      <c r="IE475" s="3" t="s">
        <v>109</v>
      </c>
      <c r="IG475" s="15"/>
      <c r="IH475" s="15"/>
      <c r="II475" s="64"/>
      <c r="IJ475" s="15"/>
      <c r="IK475" s="15"/>
      <c r="IL475" s="64"/>
      <c r="IM475" s="103"/>
      <c r="IO475" s="125"/>
      <c r="IQ475" s="125"/>
    </row>
    <row r="476" spans="1:251" customFormat="1" ht="14.4" x14ac:dyDescent="0.3">
      <c r="A476" s="68"/>
      <c r="B476" s="69" t="s">
        <v>121</v>
      </c>
      <c r="C476" s="194" t="s">
        <v>122</v>
      </c>
      <c r="D476" s="194"/>
      <c r="E476" s="194"/>
      <c r="F476" s="194"/>
      <c r="G476" s="194"/>
      <c r="H476" s="70" t="s">
        <v>66</v>
      </c>
      <c r="I476" s="78">
        <v>6.31</v>
      </c>
      <c r="J476" s="75"/>
      <c r="K476" s="86">
        <v>6.3100000000000003E-2</v>
      </c>
      <c r="L476" s="10"/>
      <c r="M476" s="73"/>
      <c r="N476" s="74">
        <v>360.08</v>
      </c>
      <c r="O476" s="75"/>
      <c r="P476" s="76">
        <v>22.72</v>
      </c>
      <c r="Q476" s="77"/>
      <c r="R476" s="77"/>
      <c r="HY476" s="54"/>
      <c r="HZ476" s="64"/>
      <c r="IA476" s="64"/>
      <c r="IB476" s="64"/>
      <c r="IC476" s="64"/>
      <c r="ID476" s="64"/>
      <c r="IG476" s="15" t="s">
        <v>122</v>
      </c>
      <c r="IH476" s="15"/>
      <c r="II476" s="64"/>
      <c r="IJ476" s="15"/>
      <c r="IK476" s="15"/>
      <c r="IL476" s="64"/>
      <c r="IM476" s="103"/>
      <c r="IO476" s="125"/>
      <c r="IQ476" s="125"/>
    </row>
    <row r="477" spans="1:251" customFormat="1" ht="14.4" x14ac:dyDescent="0.3">
      <c r="A477" s="68"/>
      <c r="B477" s="69" t="s">
        <v>123</v>
      </c>
      <c r="C477" s="194" t="s">
        <v>124</v>
      </c>
      <c r="D477" s="194"/>
      <c r="E477" s="194"/>
      <c r="F477" s="194"/>
      <c r="G477" s="194"/>
      <c r="H477" s="70" t="s">
        <v>125</v>
      </c>
      <c r="I477" s="86">
        <v>0.90880000000000005</v>
      </c>
      <c r="J477" s="75"/>
      <c r="K477" s="94">
        <v>9.0880000000000006E-3</v>
      </c>
      <c r="L477" s="10"/>
      <c r="M477" s="73"/>
      <c r="N477" s="74">
        <v>9.2200000000000006</v>
      </c>
      <c r="O477" s="75"/>
      <c r="P477" s="76">
        <v>0.08</v>
      </c>
      <c r="Q477" s="77"/>
      <c r="R477" s="77"/>
      <c r="HY477" s="54"/>
      <c r="HZ477" s="64"/>
      <c r="IA477" s="64"/>
      <c r="IB477" s="64"/>
      <c r="IC477" s="64"/>
      <c r="ID477" s="64"/>
      <c r="IG477" s="15" t="s">
        <v>124</v>
      </c>
      <c r="IH477" s="15"/>
      <c r="II477" s="64"/>
      <c r="IJ477" s="15"/>
      <c r="IK477" s="15"/>
      <c r="IL477" s="64"/>
      <c r="IM477" s="103"/>
      <c r="IO477" s="125"/>
      <c r="IQ477" s="125"/>
    </row>
    <row r="478" spans="1:251" customFormat="1" ht="14.4" x14ac:dyDescent="0.3">
      <c r="A478" s="95" t="s">
        <v>126</v>
      </c>
      <c r="B478" s="96" t="s">
        <v>127</v>
      </c>
      <c r="C478" s="231" t="s">
        <v>128</v>
      </c>
      <c r="D478" s="231"/>
      <c r="E478" s="231"/>
      <c r="F478" s="231"/>
      <c r="G478" s="231"/>
      <c r="H478" s="97" t="s">
        <v>129</v>
      </c>
      <c r="I478" s="98">
        <v>3.0000000000000001E-3</v>
      </c>
      <c r="J478" s="99"/>
      <c r="K478" s="100">
        <v>3.0000000000000001E-5</v>
      </c>
      <c r="L478" s="101"/>
      <c r="M478" s="99"/>
      <c r="N478" s="101"/>
      <c r="O478" s="99"/>
      <c r="P478" s="102"/>
      <c r="HY478" s="54"/>
      <c r="HZ478" s="64"/>
      <c r="IA478" s="64"/>
      <c r="IB478" s="64"/>
      <c r="IC478" s="64"/>
      <c r="ID478" s="64"/>
      <c r="IG478" s="15"/>
      <c r="IH478" s="15"/>
      <c r="II478" s="64"/>
      <c r="IJ478" s="15"/>
      <c r="IK478" s="15"/>
      <c r="IL478" s="64"/>
      <c r="IM478" s="103" t="s">
        <v>128</v>
      </c>
      <c r="IO478" s="125"/>
      <c r="IQ478" s="125"/>
    </row>
    <row r="479" spans="1:251" customFormat="1" ht="14.4" x14ac:dyDescent="0.3">
      <c r="A479" s="88"/>
      <c r="B479" s="67"/>
      <c r="C479" s="230" t="s">
        <v>94</v>
      </c>
      <c r="D479" s="230"/>
      <c r="E479" s="230"/>
      <c r="F479" s="230"/>
      <c r="G479" s="230"/>
      <c r="H479" s="57"/>
      <c r="I479" s="58"/>
      <c r="J479" s="58"/>
      <c r="K479" s="58"/>
      <c r="L479" s="61"/>
      <c r="M479" s="58"/>
      <c r="N479" s="89"/>
      <c r="O479" s="58"/>
      <c r="P479" s="90">
        <v>22.8</v>
      </c>
      <c r="Q479" s="77"/>
      <c r="R479" s="77"/>
      <c r="HY479" s="54"/>
      <c r="HZ479" s="64"/>
      <c r="IA479" s="64"/>
      <c r="IB479" s="64"/>
      <c r="IC479" s="64"/>
      <c r="ID479" s="64"/>
      <c r="IG479" s="15"/>
      <c r="IH479" s="15"/>
      <c r="II479" s="64" t="s">
        <v>94</v>
      </c>
      <c r="IJ479" s="15"/>
      <c r="IK479" s="15"/>
      <c r="IL479" s="64"/>
      <c r="IM479" s="103"/>
      <c r="IO479" s="125"/>
      <c r="IQ479" s="125"/>
    </row>
    <row r="480" spans="1:251" customFormat="1" ht="14.4" x14ac:dyDescent="0.3">
      <c r="A480" s="80"/>
      <c r="B480" s="69"/>
      <c r="C480" s="194" t="s">
        <v>99</v>
      </c>
      <c r="D480" s="194"/>
      <c r="E480" s="194"/>
      <c r="F480" s="194"/>
      <c r="G480" s="194"/>
      <c r="H480" s="70"/>
      <c r="I480" s="75"/>
      <c r="J480" s="75"/>
      <c r="K480" s="75"/>
      <c r="L480" s="81"/>
      <c r="M480" s="75"/>
      <c r="N480" s="81"/>
      <c r="O480" s="75"/>
      <c r="P480" s="83">
        <v>22.72</v>
      </c>
      <c r="HY480" s="54"/>
      <c r="HZ480" s="64"/>
      <c r="IA480" s="64"/>
      <c r="IB480" s="64"/>
      <c r="IC480" s="64"/>
      <c r="ID480" s="64"/>
      <c r="IG480" s="15"/>
      <c r="IH480" s="15"/>
      <c r="II480" s="64"/>
      <c r="IJ480" s="15"/>
      <c r="IK480" s="15" t="s">
        <v>99</v>
      </c>
      <c r="IL480" s="64"/>
      <c r="IM480" s="103"/>
      <c r="IO480" s="125"/>
      <c r="IQ480" s="125"/>
    </row>
    <row r="481" spans="1:251" customFormat="1" ht="14.4" x14ac:dyDescent="0.3">
      <c r="A481" s="80"/>
      <c r="B481" s="69" t="s">
        <v>130</v>
      </c>
      <c r="C481" s="194" t="s">
        <v>131</v>
      </c>
      <c r="D481" s="194"/>
      <c r="E481" s="194"/>
      <c r="F481" s="194"/>
      <c r="G481" s="194"/>
      <c r="H481" s="70" t="s">
        <v>98</v>
      </c>
      <c r="I481" s="71">
        <v>92</v>
      </c>
      <c r="J481" s="75"/>
      <c r="K481" s="71">
        <v>92</v>
      </c>
      <c r="L481" s="81"/>
      <c r="M481" s="75"/>
      <c r="N481" s="81"/>
      <c r="O481" s="75"/>
      <c r="P481" s="83">
        <v>20.9</v>
      </c>
      <c r="HY481" s="54"/>
      <c r="HZ481" s="64"/>
      <c r="IA481" s="64"/>
      <c r="IB481" s="64"/>
      <c r="IC481" s="64"/>
      <c r="ID481" s="64"/>
      <c r="IG481" s="15"/>
      <c r="IH481" s="15"/>
      <c r="II481" s="64"/>
      <c r="IJ481" s="15"/>
      <c r="IK481" s="15" t="s">
        <v>131</v>
      </c>
      <c r="IL481" s="64"/>
      <c r="IM481" s="103"/>
      <c r="IO481" s="125"/>
      <c r="IQ481" s="125"/>
    </row>
    <row r="482" spans="1:251" customFormat="1" ht="14.4" x14ac:dyDescent="0.3">
      <c r="A482" s="80"/>
      <c r="B482" s="69" t="s">
        <v>132</v>
      </c>
      <c r="C482" s="194" t="s">
        <v>133</v>
      </c>
      <c r="D482" s="194"/>
      <c r="E482" s="194"/>
      <c r="F482" s="194"/>
      <c r="G482" s="194"/>
      <c r="H482" s="70" t="s">
        <v>98</v>
      </c>
      <c r="I482" s="71">
        <v>44</v>
      </c>
      <c r="J482" s="75"/>
      <c r="K482" s="71">
        <v>44</v>
      </c>
      <c r="L482" s="81"/>
      <c r="M482" s="75"/>
      <c r="N482" s="81"/>
      <c r="O482" s="75"/>
      <c r="P482" s="83">
        <v>10</v>
      </c>
      <c r="HY482" s="54"/>
      <c r="HZ482" s="64"/>
      <c r="IA482" s="64"/>
      <c r="IB482" s="64"/>
      <c r="IC482" s="64"/>
      <c r="ID482" s="64"/>
      <c r="IG482" s="15"/>
      <c r="IH482" s="15"/>
      <c r="II482" s="64"/>
      <c r="IJ482" s="15"/>
      <c r="IK482" s="15" t="s">
        <v>133</v>
      </c>
      <c r="IL482" s="64"/>
      <c r="IM482" s="103"/>
      <c r="IO482" s="125"/>
      <c r="IQ482" s="125"/>
    </row>
    <row r="483" spans="1:251" customFormat="1" ht="14.4" x14ac:dyDescent="0.3">
      <c r="A483" s="91"/>
      <c r="B483" s="92"/>
      <c r="C483" s="230" t="s">
        <v>104</v>
      </c>
      <c r="D483" s="230"/>
      <c r="E483" s="230"/>
      <c r="F483" s="230"/>
      <c r="G483" s="230"/>
      <c r="H483" s="57"/>
      <c r="I483" s="58"/>
      <c r="J483" s="58"/>
      <c r="K483" s="58"/>
      <c r="L483" s="61"/>
      <c r="M483" s="58"/>
      <c r="N483" s="89">
        <v>5370</v>
      </c>
      <c r="O483" s="58"/>
      <c r="P483" s="104">
        <v>53.7</v>
      </c>
      <c r="HY483" s="54"/>
      <c r="HZ483" s="64"/>
      <c r="IA483" s="64"/>
      <c r="IB483" s="64"/>
      <c r="IC483" s="64"/>
      <c r="ID483" s="64"/>
      <c r="IG483" s="15"/>
      <c r="IH483" s="15"/>
      <c r="II483" s="64"/>
      <c r="IJ483" s="15"/>
      <c r="IK483" s="15"/>
      <c r="IL483" s="64" t="s">
        <v>104</v>
      </c>
      <c r="IM483" s="103"/>
      <c r="IO483" s="125"/>
      <c r="IQ483" s="125"/>
    </row>
    <row r="484" spans="1:251" customFormat="1" ht="20.399999999999999" x14ac:dyDescent="0.3">
      <c r="A484" s="55" t="s">
        <v>286</v>
      </c>
      <c r="B484" s="56" t="s">
        <v>287</v>
      </c>
      <c r="C484" s="219" t="s">
        <v>136</v>
      </c>
      <c r="D484" s="219"/>
      <c r="E484" s="219"/>
      <c r="F484" s="219"/>
      <c r="G484" s="219"/>
      <c r="H484" s="57" t="s">
        <v>120</v>
      </c>
      <c r="I484" s="58">
        <v>0.01</v>
      </c>
      <c r="J484" s="59">
        <v>1</v>
      </c>
      <c r="K484" s="60">
        <v>0.01</v>
      </c>
      <c r="L484" s="61"/>
      <c r="M484" s="58"/>
      <c r="N484" s="62"/>
      <c r="O484" s="58"/>
      <c r="P484" s="63"/>
      <c r="HY484" s="54"/>
      <c r="HZ484" s="64" t="s">
        <v>136</v>
      </c>
      <c r="IA484" s="64" t="s">
        <v>0</v>
      </c>
      <c r="IB484" s="64" t="s">
        <v>0</v>
      </c>
      <c r="IC484" s="64" t="s">
        <v>0</v>
      </c>
      <c r="ID484" s="64" t="s">
        <v>0</v>
      </c>
      <c r="IG484" s="15"/>
      <c r="IH484" s="15"/>
      <c r="II484" s="64"/>
      <c r="IJ484" s="15"/>
      <c r="IK484" s="15"/>
      <c r="IL484" s="64"/>
      <c r="IM484" s="103"/>
      <c r="IO484" s="125"/>
      <c r="IQ484" s="125"/>
    </row>
    <row r="485" spans="1:251" customFormat="1" ht="14.4" x14ac:dyDescent="0.3">
      <c r="A485" s="65"/>
      <c r="B485" s="14"/>
      <c r="C485" s="220" t="s">
        <v>109</v>
      </c>
      <c r="D485" s="220"/>
      <c r="E485" s="220"/>
      <c r="F485" s="220"/>
      <c r="G485" s="220"/>
      <c r="H485" s="220"/>
      <c r="I485" s="220"/>
      <c r="J485" s="220"/>
      <c r="K485" s="220"/>
      <c r="L485" s="220"/>
      <c r="M485" s="220"/>
      <c r="N485" s="220"/>
      <c r="O485" s="220"/>
      <c r="P485" s="221"/>
      <c r="HY485" s="54"/>
      <c r="HZ485" s="64"/>
      <c r="IA485" s="64"/>
      <c r="IB485" s="64"/>
      <c r="IC485" s="64"/>
      <c r="ID485" s="64"/>
      <c r="IE485" s="3" t="s">
        <v>109</v>
      </c>
      <c r="IG485" s="15"/>
      <c r="IH485" s="15"/>
      <c r="II485" s="64"/>
      <c r="IJ485" s="15"/>
      <c r="IK485" s="15"/>
      <c r="IL485" s="64"/>
      <c r="IM485" s="103"/>
      <c r="IO485" s="125"/>
      <c r="IQ485" s="125"/>
    </row>
    <row r="486" spans="1:251" customFormat="1" ht="14.4" x14ac:dyDescent="0.3">
      <c r="A486" s="66"/>
      <c r="B486" s="67" t="s">
        <v>137</v>
      </c>
      <c r="C486" s="222" t="s">
        <v>288</v>
      </c>
      <c r="D486" s="222"/>
      <c r="E486" s="222"/>
      <c r="F486" s="222"/>
      <c r="G486" s="222"/>
      <c r="H486" s="222"/>
      <c r="I486" s="222"/>
      <c r="J486" s="222"/>
      <c r="K486" s="222"/>
      <c r="L486" s="222"/>
      <c r="M486" s="222"/>
      <c r="N486" s="222"/>
      <c r="O486" s="222"/>
      <c r="P486" s="223"/>
      <c r="HY486" s="54"/>
      <c r="HZ486" s="64"/>
      <c r="IA486" s="64"/>
      <c r="IB486" s="64"/>
      <c r="IC486" s="64"/>
      <c r="ID486" s="64"/>
      <c r="IF486" s="3" t="s">
        <v>288</v>
      </c>
      <c r="IG486" s="15"/>
      <c r="IH486" s="15"/>
      <c r="II486" s="64"/>
      <c r="IJ486" s="15"/>
      <c r="IK486" s="15"/>
      <c r="IL486" s="64"/>
      <c r="IM486" s="103"/>
      <c r="IO486" s="125"/>
      <c r="IQ486" s="125"/>
    </row>
    <row r="487" spans="1:251" customFormat="1" ht="14.4" x14ac:dyDescent="0.3">
      <c r="A487" s="68"/>
      <c r="B487" s="69" t="s">
        <v>121</v>
      </c>
      <c r="C487" s="194" t="s">
        <v>122</v>
      </c>
      <c r="D487" s="194"/>
      <c r="E487" s="194"/>
      <c r="F487" s="194"/>
      <c r="G487" s="194"/>
      <c r="H487" s="70" t="s">
        <v>66</v>
      </c>
      <c r="I487" s="78">
        <v>5.28</v>
      </c>
      <c r="J487" s="71">
        <v>3</v>
      </c>
      <c r="K487" s="86">
        <v>0.15840000000000001</v>
      </c>
      <c r="L487" s="10"/>
      <c r="M487" s="73"/>
      <c r="N487" s="74">
        <v>360.08</v>
      </c>
      <c r="O487" s="75"/>
      <c r="P487" s="76">
        <v>57.04</v>
      </c>
      <c r="Q487" s="77"/>
      <c r="R487" s="77"/>
      <c r="HY487" s="54"/>
      <c r="HZ487" s="64"/>
      <c r="IA487" s="64"/>
      <c r="IB487" s="64"/>
      <c r="IC487" s="64"/>
      <c r="ID487" s="64"/>
      <c r="IG487" s="15" t="s">
        <v>122</v>
      </c>
      <c r="IH487" s="15"/>
      <c r="II487" s="64"/>
      <c r="IJ487" s="15"/>
      <c r="IK487" s="15"/>
      <c r="IL487" s="64"/>
      <c r="IM487" s="103"/>
      <c r="IO487" s="125"/>
      <c r="IQ487" s="125"/>
    </row>
    <row r="488" spans="1:251" customFormat="1" ht="14.4" x14ac:dyDescent="0.3">
      <c r="A488" s="68"/>
      <c r="B488" s="69" t="s">
        <v>123</v>
      </c>
      <c r="C488" s="194" t="s">
        <v>124</v>
      </c>
      <c r="D488" s="194"/>
      <c r="E488" s="194"/>
      <c r="F488" s="194"/>
      <c r="G488" s="194"/>
      <c r="H488" s="70" t="s">
        <v>125</v>
      </c>
      <c r="I488" s="78">
        <v>0.76</v>
      </c>
      <c r="J488" s="71">
        <v>3</v>
      </c>
      <c r="K488" s="86">
        <v>2.2800000000000001E-2</v>
      </c>
      <c r="L488" s="10"/>
      <c r="M488" s="73"/>
      <c r="N488" s="74">
        <v>9.2200000000000006</v>
      </c>
      <c r="O488" s="75"/>
      <c r="P488" s="76">
        <v>0.21</v>
      </c>
      <c r="Q488" s="77"/>
      <c r="R488" s="77"/>
      <c r="HY488" s="54"/>
      <c r="HZ488" s="64"/>
      <c r="IA488" s="64"/>
      <c r="IB488" s="64"/>
      <c r="IC488" s="64"/>
      <c r="ID488" s="64"/>
      <c r="IG488" s="15" t="s">
        <v>124</v>
      </c>
      <c r="IH488" s="15"/>
      <c r="II488" s="64"/>
      <c r="IJ488" s="15"/>
      <c r="IK488" s="15"/>
      <c r="IL488" s="64"/>
      <c r="IM488" s="103"/>
      <c r="IO488" s="125"/>
      <c r="IQ488" s="125"/>
    </row>
    <row r="489" spans="1:251" customFormat="1" ht="14.4" x14ac:dyDescent="0.3">
      <c r="A489" s="95" t="s">
        <v>126</v>
      </c>
      <c r="B489" s="96" t="s">
        <v>127</v>
      </c>
      <c r="C489" s="231" t="s">
        <v>128</v>
      </c>
      <c r="D489" s="231"/>
      <c r="E489" s="231"/>
      <c r="F489" s="231"/>
      <c r="G489" s="231"/>
      <c r="H489" s="97" t="s">
        <v>129</v>
      </c>
      <c r="I489" s="98">
        <v>6.0000000000000001E-3</v>
      </c>
      <c r="J489" s="105">
        <v>3</v>
      </c>
      <c r="K489" s="100">
        <v>1.8000000000000001E-4</v>
      </c>
      <c r="L489" s="101"/>
      <c r="M489" s="99"/>
      <c r="N489" s="101"/>
      <c r="O489" s="99"/>
      <c r="P489" s="102"/>
      <c r="HY489" s="54"/>
      <c r="HZ489" s="64"/>
      <c r="IA489" s="64"/>
      <c r="IB489" s="64"/>
      <c r="IC489" s="64"/>
      <c r="ID489" s="64"/>
      <c r="IG489" s="15"/>
      <c r="IH489" s="15"/>
      <c r="II489" s="64"/>
      <c r="IJ489" s="15"/>
      <c r="IK489" s="15"/>
      <c r="IL489" s="64"/>
      <c r="IM489" s="103" t="s">
        <v>128</v>
      </c>
      <c r="IO489" s="125"/>
      <c r="IQ489" s="125"/>
    </row>
    <row r="490" spans="1:251" customFormat="1" ht="14.4" x14ac:dyDescent="0.3">
      <c r="A490" s="88"/>
      <c r="B490" s="67"/>
      <c r="C490" s="230" t="s">
        <v>94</v>
      </c>
      <c r="D490" s="230"/>
      <c r="E490" s="230"/>
      <c r="F490" s="230"/>
      <c r="G490" s="230"/>
      <c r="H490" s="57"/>
      <c r="I490" s="58"/>
      <c r="J490" s="58"/>
      <c r="K490" s="58"/>
      <c r="L490" s="61"/>
      <c r="M490" s="58"/>
      <c r="N490" s="89"/>
      <c r="O490" s="58"/>
      <c r="P490" s="90">
        <v>57.25</v>
      </c>
      <c r="Q490" s="77"/>
      <c r="R490" s="77"/>
      <c r="HY490" s="54"/>
      <c r="HZ490" s="64"/>
      <c r="IA490" s="64"/>
      <c r="IB490" s="64"/>
      <c r="IC490" s="64"/>
      <c r="ID490" s="64"/>
      <c r="IG490" s="15"/>
      <c r="IH490" s="15"/>
      <c r="II490" s="64" t="s">
        <v>94</v>
      </c>
      <c r="IJ490" s="15"/>
      <c r="IK490" s="15"/>
      <c r="IL490" s="64"/>
      <c r="IM490" s="103"/>
      <c r="IO490" s="125"/>
      <c r="IQ490" s="125"/>
    </row>
    <row r="491" spans="1:251" customFormat="1" ht="14.4" x14ac:dyDescent="0.3">
      <c r="A491" s="80"/>
      <c r="B491" s="69"/>
      <c r="C491" s="194" t="s">
        <v>99</v>
      </c>
      <c r="D491" s="194"/>
      <c r="E491" s="194"/>
      <c r="F491" s="194"/>
      <c r="G491" s="194"/>
      <c r="H491" s="70"/>
      <c r="I491" s="75"/>
      <c r="J491" s="75"/>
      <c r="K491" s="75"/>
      <c r="L491" s="81"/>
      <c r="M491" s="75"/>
      <c r="N491" s="81"/>
      <c r="O491" s="75"/>
      <c r="P491" s="83">
        <v>57.04</v>
      </c>
      <c r="HY491" s="54"/>
      <c r="HZ491" s="64"/>
      <c r="IA491" s="64"/>
      <c r="IB491" s="64"/>
      <c r="IC491" s="64"/>
      <c r="ID491" s="64"/>
      <c r="IG491" s="15"/>
      <c r="IH491" s="15"/>
      <c r="II491" s="64"/>
      <c r="IJ491" s="15"/>
      <c r="IK491" s="15" t="s">
        <v>99</v>
      </c>
      <c r="IL491" s="64"/>
      <c r="IM491" s="103"/>
      <c r="IO491" s="125"/>
      <c r="IQ491" s="125"/>
    </row>
    <row r="492" spans="1:251" customFormat="1" ht="14.4" x14ac:dyDescent="0.3">
      <c r="A492" s="80"/>
      <c r="B492" s="69" t="s">
        <v>130</v>
      </c>
      <c r="C492" s="194" t="s">
        <v>131</v>
      </c>
      <c r="D492" s="194"/>
      <c r="E492" s="194"/>
      <c r="F492" s="194"/>
      <c r="G492" s="194"/>
      <c r="H492" s="70" t="s">
        <v>98</v>
      </c>
      <c r="I492" s="71">
        <v>92</v>
      </c>
      <c r="J492" s="75"/>
      <c r="K492" s="71">
        <v>92</v>
      </c>
      <c r="L492" s="81"/>
      <c r="M492" s="75"/>
      <c r="N492" s="81"/>
      <c r="O492" s="75"/>
      <c r="P492" s="83">
        <v>52.48</v>
      </c>
      <c r="HY492" s="54"/>
      <c r="HZ492" s="64"/>
      <c r="IA492" s="64"/>
      <c r="IB492" s="64"/>
      <c r="IC492" s="64"/>
      <c r="ID492" s="64"/>
      <c r="IG492" s="15"/>
      <c r="IH492" s="15"/>
      <c r="II492" s="64"/>
      <c r="IJ492" s="15"/>
      <c r="IK492" s="15" t="s">
        <v>131</v>
      </c>
      <c r="IL492" s="64"/>
      <c r="IM492" s="103"/>
      <c r="IO492" s="125"/>
      <c r="IQ492" s="125"/>
    </row>
    <row r="493" spans="1:251" customFormat="1" ht="14.4" x14ac:dyDescent="0.3">
      <c r="A493" s="80"/>
      <c r="B493" s="69" t="s">
        <v>132</v>
      </c>
      <c r="C493" s="194" t="s">
        <v>133</v>
      </c>
      <c r="D493" s="194"/>
      <c r="E493" s="194"/>
      <c r="F493" s="194"/>
      <c r="G493" s="194"/>
      <c r="H493" s="70" t="s">
        <v>98</v>
      </c>
      <c r="I493" s="71">
        <v>44</v>
      </c>
      <c r="J493" s="75"/>
      <c r="K493" s="71">
        <v>44</v>
      </c>
      <c r="L493" s="81"/>
      <c r="M493" s="75"/>
      <c r="N493" s="81"/>
      <c r="O493" s="75"/>
      <c r="P493" s="83">
        <v>25.1</v>
      </c>
      <c r="HY493" s="54"/>
      <c r="HZ493" s="64"/>
      <c r="IA493" s="64"/>
      <c r="IB493" s="64"/>
      <c r="IC493" s="64"/>
      <c r="ID493" s="64"/>
      <c r="IG493" s="15"/>
      <c r="IH493" s="15"/>
      <c r="II493" s="64"/>
      <c r="IJ493" s="15"/>
      <c r="IK493" s="15" t="s">
        <v>133</v>
      </c>
      <c r="IL493" s="64"/>
      <c r="IM493" s="103"/>
      <c r="IO493" s="125"/>
      <c r="IQ493" s="125"/>
    </row>
    <row r="494" spans="1:251" customFormat="1" ht="14.4" x14ac:dyDescent="0.3">
      <c r="A494" s="91"/>
      <c r="B494" s="92"/>
      <c r="C494" s="230" t="s">
        <v>104</v>
      </c>
      <c r="D494" s="230"/>
      <c r="E494" s="230"/>
      <c r="F494" s="230"/>
      <c r="G494" s="230"/>
      <c r="H494" s="57"/>
      <c r="I494" s="58"/>
      <c r="J494" s="58"/>
      <c r="K494" s="58"/>
      <c r="L494" s="61"/>
      <c r="M494" s="58"/>
      <c r="N494" s="89">
        <v>13483</v>
      </c>
      <c r="O494" s="58"/>
      <c r="P494" s="104">
        <v>134.83000000000001</v>
      </c>
      <c r="HY494" s="54"/>
      <c r="HZ494" s="64"/>
      <c r="IA494" s="64"/>
      <c r="IB494" s="64"/>
      <c r="IC494" s="64"/>
      <c r="ID494" s="64"/>
      <c r="IG494" s="15"/>
      <c r="IH494" s="15"/>
      <c r="II494" s="64"/>
      <c r="IJ494" s="15"/>
      <c r="IK494" s="15"/>
      <c r="IL494" s="64" t="s">
        <v>104</v>
      </c>
      <c r="IM494" s="103"/>
      <c r="IO494" s="125"/>
      <c r="IQ494" s="125"/>
    </row>
    <row r="495" spans="1:251" customFormat="1" ht="14.4" x14ac:dyDescent="0.3">
      <c r="A495" s="55" t="s">
        <v>289</v>
      </c>
      <c r="B495" s="56" t="s">
        <v>290</v>
      </c>
      <c r="C495" s="219" t="s">
        <v>291</v>
      </c>
      <c r="D495" s="219"/>
      <c r="E495" s="219"/>
      <c r="F495" s="219"/>
      <c r="G495" s="219"/>
      <c r="H495" s="57" t="s">
        <v>108</v>
      </c>
      <c r="I495" s="58">
        <v>0.01</v>
      </c>
      <c r="J495" s="59">
        <v>1</v>
      </c>
      <c r="K495" s="60">
        <v>0.01</v>
      </c>
      <c r="L495" s="61"/>
      <c r="M495" s="58"/>
      <c r="N495" s="62"/>
      <c r="O495" s="58"/>
      <c r="P495" s="63"/>
      <c r="HY495" s="54"/>
      <c r="HZ495" s="64" t="s">
        <v>291</v>
      </c>
      <c r="IA495" s="64" t="s">
        <v>0</v>
      </c>
      <c r="IB495" s="64" t="s">
        <v>0</v>
      </c>
      <c r="IC495" s="64" t="s">
        <v>0</v>
      </c>
      <c r="ID495" s="64" t="s">
        <v>0</v>
      </c>
      <c r="IG495" s="15"/>
      <c r="IH495" s="15"/>
      <c r="II495" s="64"/>
      <c r="IJ495" s="15"/>
      <c r="IK495" s="15"/>
      <c r="IL495" s="64"/>
      <c r="IM495" s="103"/>
      <c r="IO495" s="125"/>
      <c r="IQ495" s="125"/>
    </row>
    <row r="496" spans="1:251" customFormat="1" ht="14.4" x14ac:dyDescent="0.3">
      <c r="A496" s="65"/>
      <c r="B496" s="14"/>
      <c r="C496" s="220" t="s">
        <v>109</v>
      </c>
      <c r="D496" s="220"/>
      <c r="E496" s="220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1"/>
      <c r="HY496" s="54"/>
      <c r="HZ496" s="64"/>
      <c r="IA496" s="64"/>
      <c r="IB496" s="64"/>
      <c r="IC496" s="64"/>
      <c r="ID496" s="64"/>
      <c r="IE496" s="3" t="s">
        <v>109</v>
      </c>
      <c r="IG496" s="15"/>
      <c r="IH496" s="15"/>
      <c r="II496" s="64"/>
      <c r="IJ496" s="15"/>
      <c r="IK496" s="15"/>
      <c r="IL496" s="64"/>
      <c r="IM496" s="103"/>
      <c r="IO496" s="125"/>
      <c r="IQ496" s="125"/>
    </row>
    <row r="497" spans="1:251" customFormat="1" ht="14.4" x14ac:dyDescent="0.3">
      <c r="A497" s="68"/>
      <c r="B497" s="69" t="s">
        <v>292</v>
      </c>
      <c r="C497" s="194" t="s">
        <v>293</v>
      </c>
      <c r="D497" s="194"/>
      <c r="E497" s="194"/>
      <c r="F497" s="194"/>
      <c r="G497" s="194"/>
      <c r="H497" s="70" t="s">
        <v>66</v>
      </c>
      <c r="I497" s="78">
        <v>0.06</v>
      </c>
      <c r="J497" s="75"/>
      <c r="K497" s="86">
        <v>5.9999999999999995E-4</v>
      </c>
      <c r="L497" s="10"/>
      <c r="M497" s="73"/>
      <c r="N497" s="74">
        <v>329.82</v>
      </c>
      <c r="O497" s="75"/>
      <c r="P497" s="76">
        <v>0.2</v>
      </c>
      <c r="Q497" s="77"/>
      <c r="R497" s="77"/>
      <c r="HY497" s="54"/>
      <c r="HZ497" s="64"/>
      <c r="IA497" s="64"/>
      <c r="IB497" s="64"/>
      <c r="IC497" s="64"/>
      <c r="ID497" s="64"/>
      <c r="IG497" s="15" t="s">
        <v>293</v>
      </c>
      <c r="IH497" s="15"/>
      <c r="II497" s="64"/>
      <c r="IJ497" s="15"/>
      <c r="IK497" s="15"/>
      <c r="IL497" s="64"/>
      <c r="IM497" s="103"/>
      <c r="IO497" s="125"/>
      <c r="IQ497" s="125"/>
    </row>
    <row r="498" spans="1:251" customFormat="1" ht="14.4" x14ac:dyDescent="0.3">
      <c r="A498" s="68"/>
      <c r="B498" s="69" t="s">
        <v>294</v>
      </c>
      <c r="C498" s="194" t="s">
        <v>295</v>
      </c>
      <c r="D498" s="194"/>
      <c r="E498" s="194"/>
      <c r="F498" s="194"/>
      <c r="G498" s="194"/>
      <c r="H498" s="70" t="s">
        <v>66</v>
      </c>
      <c r="I498" s="78">
        <v>2.88</v>
      </c>
      <c r="J498" s="75"/>
      <c r="K498" s="86">
        <v>2.8799999999999999E-2</v>
      </c>
      <c r="L498" s="10"/>
      <c r="M498" s="73"/>
      <c r="N498" s="74">
        <v>405.47</v>
      </c>
      <c r="O498" s="75"/>
      <c r="P498" s="76">
        <v>11.68</v>
      </c>
      <c r="Q498" s="77"/>
      <c r="R498" s="77"/>
      <c r="HY498" s="54"/>
      <c r="HZ498" s="64"/>
      <c r="IA498" s="64"/>
      <c r="IB498" s="64"/>
      <c r="IC498" s="64"/>
      <c r="ID498" s="64"/>
      <c r="IG498" s="15" t="s">
        <v>295</v>
      </c>
      <c r="IH498" s="15"/>
      <c r="II498" s="64"/>
      <c r="IJ498" s="15"/>
      <c r="IK498" s="15"/>
      <c r="IL498" s="64"/>
      <c r="IM498" s="103"/>
      <c r="IO498" s="125"/>
      <c r="IQ498" s="125"/>
    </row>
    <row r="499" spans="1:251" customFormat="1" ht="20.399999999999999" x14ac:dyDescent="0.3">
      <c r="A499" s="68"/>
      <c r="B499" s="69" t="s">
        <v>296</v>
      </c>
      <c r="C499" s="194" t="s">
        <v>297</v>
      </c>
      <c r="D499" s="194"/>
      <c r="E499" s="194"/>
      <c r="F499" s="194"/>
      <c r="G499" s="194"/>
      <c r="H499" s="70" t="s">
        <v>69</v>
      </c>
      <c r="I499" s="78">
        <v>0.04</v>
      </c>
      <c r="J499" s="75"/>
      <c r="K499" s="86">
        <v>4.0000000000000002E-4</v>
      </c>
      <c r="L499" s="84">
        <v>735.21</v>
      </c>
      <c r="M499" s="85">
        <v>1.32</v>
      </c>
      <c r="N499" s="74">
        <v>970.48</v>
      </c>
      <c r="O499" s="75"/>
      <c r="P499" s="76">
        <v>0.39</v>
      </c>
      <c r="Q499" s="77"/>
      <c r="R499" s="77"/>
      <c r="HY499" s="54"/>
      <c r="HZ499" s="64"/>
      <c r="IA499" s="64"/>
      <c r="IB499" s="64"/>
      <c r="IC499" s="64"/>
      <c r="ID499" s="64"/>
      <c r="IG499" s="15" t="s">
        <v>297</v>
      </c>
      <c r="IH499" s="15"/>
      <c r="II499" s="64"/>
      <c r="IJ499" s="15"/>
      <c r="IK499" s="15"/>
      <c r="IL499" s="64"/>
      <c r="IM499" s="103"/>
      <c r="IO499" s="125"/>
      <c r="IQ499" s="125"/>
    </row>
    <row r="500" spans="1:251" customFormat="1" ht="14.4" x14ac:dyDescent="0.3">
      <c r="A500" s="80"/>
      <c r="B500" s="69" t="s">
        <v>76</v>
      </c>
      <c r="C500" s="194" t="s">
        <v>77</v>
      </c>
      <c r="D500" s="194"/>
      <c r="E500" s="194"/>
      <c r="F500" s="194"/>
      <c r="G500" s="194"/>
      <c r="H500" s="70" t="s">
        <v>66</v>
      </c>
      <c r="I500" s="78">
        <v>0.04</v>
      </c>
      <c r="J500" s="75"/>
      <c r="K500" s="86">
        <v>4.0000000000000002E-4</v>
      </c>
      <c r="L500" s="81"/>
      <c r="M500" s="75"/>
      <c r="N500" s="82">
        <v>405.47</v>
      </c>
      <c r="O500" s="75"/>
      <c r="P500" s="83">
        <v>0.16</v>
      </c>
      <c r="HY500" s="54"/>
      <c r="HZ500" s="64"/>
      <c r="IA500" s="64"/>
      <c r="IB500" s="64"/>
      <c r="IC500" s="64"/>
      <c r="ID500" s="64"/>
      <c r="IG500" s="15"/>
      <c r="IH500" s="15" t="s">
        <v>77</v>
      </c>
      <c r="II500" s="64"/>
      <c r="IJ500" s="15"/>
      <c r="IK500" s="15"/>
      <c r="IL500" s="64"/>
      <c r="IM500" s="103"/>
      <c r="IO500" s="125"/>
      <c r="IQ500" s="125"/>
    </row>
    <row r="501" spans="1:251" customFormat="1" ht="20.399999999999999" x14ac:dyDescent="0.3">
      <c r="A501" s="68"/>
      <c r="B501" s="69" t="s">
        <v>298</v>
      </c>
      <c r="C501" s="194" t="s">
        <v>299</v>
      </c>
      <c r="D501" s="194"/>
      <c r="E501" s="194"/>
      <c r="F501" s="194"/>
      <c r="G501" s="194"/>
      <c r="H501" s="70" t="s">
        <v>69</v>
      </c>
      <c r="I501" s="72">
        <v>1.7</v>
      </c>
      <c r="J501" s="75"/>
      <c r="K501" s="93">
        <v>1.7000000000000001E-2</v>
      </c>
      <c r="L501" s="84">
        <v>7.35</v>
      </c>
      <c r="M501" s="85">
        <v>1.62</v>
      </c>
      <c r="N501" s="74">
        <v>11.91</v>
      </c>
      <c r="O501" s="75"/>
      <c r="P501" s="76">
        <v>0.2</v>
      </c>
      <c r="Q501" s="77"/>
      <c r="R501" s="77"/>
      <c r="HY501" s="54"/>
      <c r="HZ501" s="64"/>
      <c r="IA501" s="64"/>
      <c r="IB501" s="64"/>
      <c r="IC501" s="64"/>
      <c r="ID501" s="64"/>
      <c r="IG501" s="15" t="s">
        <v>299</v>
      </c>
      <c r="IH501" s="15"/>
      <c r="II501" s="64"/>
      <c r="IJ501" s="15"/>
      <c r="IK501" s="15"/>
      <c r="IL501" s="64"/>
      <c r="IM501" s="103"/>
      <c r="IO501" s="125"/>
      <c r="IQ501" s="125"/>
    </row>
    <row r="502" spans="1:251" customFormat="1" ht="14.4" x14ac:dyDescent="0.3">
      <c r="A502" s="68"/>
      <c r="B502" s="69" t="s">
        <v>300</v>
      </c>
      <c r="C502" s="194" t="s">
        <v>301</v>
      </c>
      <c r="D502" s="194"/>
      <c r="E502" s="194"/>
      <c r="F502" s="194"/>
      <c r="G502" s="194"/>
      <c r="H502" s="70" t="s">
        <v>155</v>
      </c>
      <c r="I502" s="78">
        <v>0.17</v>
      </c>
      <c r="J502" s="75"/>
      <c r="K502" s="86">
        <v>1.6999999999999999E-3</v>
      </c>
      <c r="L502" s="84">
        <v>233.1</v>
      </c>
      <c r="M502" s="85">
        <v>1.22</v>
      </c>
      <c r="N502" s="74">
        <v>284.38</v>
      </c>
      <c r="O502" s="75"/>
      <c r="P502" s="76">
        <v>0.48</v>
      </c>
      <c r="Q502" s="77"/>
      <c r="R502" s="77"/>
      <c r="HY502" s="54"/>
      <c r="HZ502" s="64"/>
      <c r="IA502" s="64"/>
      <c r="IB502" s="64"/>
      <c r="IC502" s="64"/>
      <c r="ID502" s="64"/>
      <c r="IG502" s="15" t="s">
        <v>301</v>
      </c>
      <c r="IH502" s="15"/>
      <c r="II502" s="64"/>
      <c r="IJ502" s="15"/>
      <c r="IK502" s="15"/>
      <c r="IL502" s="64"/>
      <c r="IM502" s="103"/>
      <c r="IO502" s="125"/>
      <c r="IQ502" s="125"/>
    </row>
    <row r="503" spans="1:251" customFormat="1" ht="14.4" x14ac:dyDescent="0.3">
      <c r="A503" s="88"/>
      <c r="B503" s="67"/>
      <c r="C503" s="230" t="s">
        <v>94</v>
      </c>
      <c r="D503" s="230"/>
      <c r="E503" s="230"/>
      <c r="F503" s="230"/>
      <c r="G503" s="230"/>
      <c r="H503" s="57"/>
      <c r="I503" s="58"/>
      <c r="J503" s="58"/>
      <c r="K503" s="58"/>
      <c r="L503" s="61"/>
      <c r="M503" s="58"/>
      <c r="N503" s="89"/>
      <c r="O503" s="58"/>
      <c r="P503" s="90">
        <v>13.11</v>
      </c>
      <c r="Q503" s="77"/>
      <c r="R503" s="77"/>
      <c r="HY503" s="54"/>
      <c r="HZ503" s="64"/>
      <c r="IA503" s="64"/>
      <c r="IB503" s="64"/>
      <c r="IC503" s="64"/>
      <c r="ID503" s="64"/>
      <c r="IG503" s="15"/>
      <c r="IH503" s="15"/>
      <c r="II503" s="64" t="s">
        <v>94</v>
      </c>
      <c r="IJ503" s="15"/>
      <c r="IK503" s="15"/>
      <c r="IL503" s="64"/>
      <c r="IM503" s="103"/>
      <c r="IO503" s="125"/>
      <c r="IQ503" s="125"/>
    </row>
    <row r="504" spans="1:251" customFormat="1" ht="20.399999999999999" x14ac:dyDescent="0.3">
      <c r="A504" s="68" t="s">
        <v>302</v>
      </c>
      <c r="B504" s="69" t="s">
        <v>303</v>
      </c>
      <c r="C504" s="194" t="s">
        <v>304</v>
      </c>
      <c r="D504" s="194"/>
      <c r="E504" s="194"/>
      <c r="F504" s="194"/>
      <c r="G504" s="194"/>
      <c r="H504" s="70" t="s">
        <v>145</v>
      </c>
      <c r="I504" s="75"/>
      <c r="J504" s="75"/>
      <c r="K504" s="72">
        <v>0.6</v>
      </c>
      <c r="L504" s="84">
        <v>129.27000000000001</v>
      </c>
      <c r="M504" s="85">
        <v>0.81</v>
      </c>
      <c r="N504" s="74">
        <v>104.71</v>
      </c>
      <c r="O504" s="75"/>
      <c r="P504" s="76">
        <v>62.83</v>
      </c>
      <c r="Q504" s="77"/>
      <c r="R504" s="77"/>
      <c r="HY504" s="54"/>
      <c r="HZ504" s="64"/>
      <c r="IA504" s="64"/>
      <c r="IB504" s="64"/>
      <c r="IC504" s="64"/>
      <c r="ID504" s="64"/>
      <c r="IG504" s="15" t="s">
        <v>304</v>
      </c>
      <c r="IH504" s="15"/>
      <c r="II504" s="64"/>
      <c r="IJ504" s="15"/>
      <c r="IK504" s="15"/>
      <c r="IL504" s="64"/>
      <c r="IM504" s="103"/>
      <c r="IO504" s="125"/>
      <c r="IQ504" s="125"/>
    </row>
    <row r="505" spans="1:251" customFormat="1" ht="14.4" x14ac:dyDescent="0.3">
      <c r="A505" s="80"/>
      <c r="B505" s="69"/>
      <c r="C505" s="194" t="s">
        <v>99</v>
      </c>
      <c r="D505" s="194"/>
      <c r="E505" s="194"/>
      <c r="F505" s="194"/>
      <c r="G505" s="194"/>
      <c r="H505" s="70"/>
      <c r="I505" s="75"/>
      <c r="J505" s="75"/>
      <c r="K505" s="75"/>
      <c r="L505" s="81"/>
      <c r="M505" s="75"/>
      <c r="N505" s="81"/>
      <c r="O505" s="75"/>
      <c r="P505" s="83">
        <v>12.04</v>
      </c>
      <c r="HY505" s="54"/>
      <c r="HZ505" s="64"/>
      <c r="IA505" s="64"/>
      <c r="IB505" s="64"/>
      <c r="IC505" s="64"/>
      <c r="ID505" s="64"/>
      <c r="IG505" s="15"/>
      <c r="IH505" s="15"/>
      <c r="II505" s="64"/>
      <c r="IJ505" s="15"/>
      <c r="IK505" s="15" t="s">
        <v>99</v>
      </c>
      <c r="IL505" s="64"/>
      <c r="IM505" s="103"/>
      <c r="IO505" s="125"/>
      <c r="IQ505" s="125"/>
    </row>
    <row r="506" spans="1:251" customFormat="1" ht="20.399999999999999" x14ac:dyDescent="0.3">
      <c r="A506" s="80"/>
      <c r="B506" s="69" t="s">
        <v>305</v>
      </c>
      <c r="C506" s="194" t="s">
        <v>306</v>
      </c>
      <c r="D506" s="194"/>
      <c r="E506" s="194"/>
      <c r="F506" s="194"/>
      <c r="G506" s="194"/>
      <c r="H506" s="70" t="s">
        <v>98</v>
      </c>
      <c r="I506" s="71">
        <v>73</v>
      </c>
      <c r="J506" s="72">
        <v>0.9</v>
      </c>
      <c r="K506" s="72">
        <v>65.7</v>
      </c>
      <c r="L506" s="81"/>
      <c r="M506" s="75"/>
      <c r="N506" s="81"/>
      <c r="O506" s="75"/>
      <c r="P506" s="83">
        <v>7.91</v>
      </c>
      <c r="HY506" s="54"/>
      <c r="HZ506" s="64"/>
      <c r="IA506" s="64"/>
      <c r="IB506" s="64"/>
      <c r="IC506" s="64"/>
      <c r="ID506" s="64"/>
      <c r="IG506" s="15"/>
      <c r="IH506" s="15"/>
      <c r="II506" s="64"/>
      <c r="IJ506" s="15"/>
      <c r="IK506" s="15" t="s">
        <v>306</v>
      </c>
      <c r="IL506" s="64"/>
      <c r="IM506" s="103"/>
      <c r="IO506" s="125"/>
      <c r="IQ506" s="125"/>
    </row>
    <row r="507" spans="1:251" customFormat="1" ht="20.399999999999999" x14ac:dyDescent="0.3">
      <c r="A507" s="80"/>
      <c r="B507" s="69" t="s">
        <v>307</v>
      </c>
      <c r="C507" s="194" t="s">
        <v>308</v>
      </c>
      <c r="D507" s="194"/>
      <c r="E507" s="194"/>
      <c r="F507" s="194"/>
      <c r="G507" s="194"/>
      <c r="H507" s="70" t="s">
        <v>98</v>
      </c>
      <c r="I507" s="71">
        <v>34</v>
      </c>
      <c r="J507" s="78">
        <v>0.85</v>
      </c>
      <c r="K507" s="72">
        <v>28.9</v>
      </c>
      <c r="L507" s="81"/>
      <c r="M507" s="75"/>
      <c r="N507" s="81"/>
      <c r="O507" s="75"/>
      <c r="P507" s="83">
        <v>3.48</v>
      </c>
      <c r="HY507" s="54"/>
      <c r="HZ507" s="64"/>
      <c r="IA507" s="64"/>
      <c r="IB507" s="64"/>
      <c r="IC507" s="64"/>
      <c r="ID507" s="64"/>
      <c r="IG507" s="15"/>
      <c r="IH507" s="15"/>
      <c r="II507" s="64"/>
      <c r="IJ507" s="15"/>
      <c r="IK507" s="15" t="s">
        <v>308</v>
      </c>
      <c r="IL507" s="64"/>
      <c r="IM507" s="103"/>
      <c r="IO507" s="125"/>
      <c r="IQ507" s="125"/>
    </row>
    <row r="508" spans="1:251" customFormat="1" ht="14.4" x14ac:dyDescent="0.3">
      <c r="A508" s="91"/>
      <c r="B508" s="92"/>
      <c r="C508" s="230" t="s">
        <v>104</v>
      </c>
      <c r="D508" s="230"/>
      <c r="E508" s="230"/>
      <c r="F508" s="230"/>
      <c r="G508" s="230"/>
      <c r="H508" s="57"/>
      <c r="I508" s="58"/>
      <c r="J508" s="58"/>
      <c r="K508" s="58"/>
      <c r="L508" s="61"/>
      <c r="M508" s="58"/>
      <c r="N508" s="89">
        <v>8733</v>
      </c>
      <c r="O508" s="58"/>
      <c r="P508" s="104">
        <v>87.33</v>
      </c>
      <c r="HY508" s="54"/>
      <c r="HZ508" s="64"/>
      <c r="IA508" s="64"/>
      <c r="IB508" s="64"/>
      <c r="IC508" s="64"/>
      <c r="ID508" s="64"/>
      <c r="IG508" s="15"/>
      <c r="IH508" s="15"/>
      <c r="II508" s="64"/>
      <c r="IJ508" s="15"/>
      <c r="IK508" s="15"/>
      <c r="IL508" s="64" t="s">
        <v>104</v>
      </c>
      <c r="IM508" s="103"/>
      <c r="IO508" s="125"/>
      <c r="IQ508" s="125"/>
    </row>
    <row r="509" spans="1:251" customFormat="1" ht="20.399999999999999" x14ac:dyDescent="0.3">
      <c r="A509" s="55" t="s">
        <v>309</v>
      </c>
      <c r="B509" s="56" t="s">
        <v>310</v>
      </c>
      <c r="C509" s="219" t="s">
        <v>311</v>
      </c>
      <c r="D509" s="219"/>
      <c r="E509" s="219"/>
      <c r="F509" s="219"/>
      <c r="G509" s="219"/>
      <c r="H509" s="57" t="s">
        <v>155</v>
      </c>
      <c r="I509" s="58">
        <v>1</v>
      </c>
      <c r="J509" s="59">
        <v>1</v>
      </c>
      <c r="K509" s="59">
        <v>1</v>
      </c>
      <c r="L509" s="61"/>
      <c r="M509" s="58"/>
      <c r="N509" s="62"/>
      <c r="O509" s="58"/>
      <c r="P509" s="63"/>
      <c r="HY509" s="54"/>
      <c r="HZ509" s="64" t="s">
        <v>311</v>
      </c>
      <c r="IA509" s="64" t="s">
        <v>0</v>
      </c>
      <c r="IB509" s="64" t="s">
        <v>0</v>
      </c>
      <c r="IC509" s="64" t="s">
        <v>0</v>
      </c>
      <c r="ID509" s="64" t="s">
        <v>0</v>
      </c>
      <c r="IG509" s="15"/>
      <c r="IH509" s="15"/>
      <c r="II509" s="64"/>
      <c r="IJ509" s="15"/>
      <c r="IK509" s="15"/>
      <c r="IL509" s="64"/>
      <c r="IM509" s="103"/>
      <c r="IO509" s="125"/>
      <c r="IQ509" s="125"/>
    </row>
    <row r="510" spans="1:251" customFormat="1" ht="14.4" x14ac:dyDescent="0.3">
      <c r="A510" s="68"/>
      <c r="B510" s="69" t="s">
        <v>292</v>
      </c>
      <c r="C510" s="194" t="s">
        <v>293</v>
      </c>
      <c r="D510" s="194"/>
      <c r="E510" s="194"/>
      <c r="F510" s="194"/>
      <c r="G510" s="194"/>
      <c r="H510" s="70" t="s">
        <v>66</v>
      </c>
      <c r="I510" s="78">
        <v>0.03</v>
      </c>
      <c r="J510" s="75"/>
      <c r="K510" s="78">
        <v>0.03</v>
      </c>
      <c r="L510" s="10"/>
      <c r="M510" s="73"/>
      <c r="N510" s="74">
        <v>329.82</v>
      </c>
      <c r="O510" s="75"/>
      <c r="P510" s="76">
        <v>9.89</v>
      </c>
      <c r="Q510" s="77"/>
      <c r="R510" s="77"/>
      <c r="HY510" s="54"/>
      <c r="HZ510" s="64"/>
      <c r="IA510" s="64"/>
      <c r="IB510" s="64"/>
      <c r="IC510" s="64"/>
      <c r="ID510" s="64"/>
      <c r="IG510" s="15" t="s">
        <v>293</v>
      </c>
      <c r="IH510" s="15"/>
      <c r="II510" s="64"/>
      <c r="IJ510" s="15"/>
      <c r="IK510" s="15"/>
      <c r="IL510" s="64"/>
      <c r="IM510" s="103"/>
      <c r="IO510" s="125"/>
      <c r="IQ510" s="125"/>
    </row>
    <row r="511" spans="1:251" customFormat="1" ht="14.4" x14ac:dyDescent="0.3">
      <c r="A511" s="68"/>
      <c r="B511" s="69" t="s">
        <v>312</v>
      </c>
      <c r="C511" s="194" t="s">
        <v>313</v>
      </c>
      <c r="D511" s="194"/>
      <c r="E511" s="194"/>
      <c r="F511" s="194"/>
      <c r="G511" s="194"/>
      <c r="H511" s="70" t="s">
        <v>66</v>
      </c>
      <c r="I511" s="78">
        <v>0.94</v>
      </c>
      <c r="J511" s="75"/>
      <c r="K511" s="78">
        <v>0.94</v>
      </c>
      <c r="L511" s="10"/>
      <c r="M511" s="73"/>
      <c r="N511" s="74">
        <v>360.08</v>
      </c>
      <c r="O511" s="75"/>
      <c r="P511" s="76">
        <v>338.48</v>
      </c>
      <c r="Q511" s="77"/>
      <c r="R511" s="77"/>
      <c r="HY511" s="54"/>
      <c r="HZ511" s="64"/>
      <c r="IA511" s="64"/>
      <c r="IB511" s="64"/>
      <c r="IC511" s="64"/>
      <c r="ID511" s="64"/>
      <c r="IG511" s="15" t="s">
        <v>313</v>
      </c>
      <c r="IH511" s="15"/>
      <c r="II511" s="64"/>
      <c r="IJ511" s="15"/>
      <c r="IK511" s="15"/>
      <c r="IL511" s="64"/>
      <c r="IM511" s="103"/>
      <c r="IO511" s="125"/>
      <c r="IQ511" s="125"/>
    </row>
    <row r="512" spans="1:251" customFormat="1" ht="14.4" x14ac:dyDescent="0.3">
      <c r="A512" s="68"/>
      <c r="B512" s="69" t="s">
        <v>294</v>
      </c>
      <c r="C512" s="194" t="s">
        <v>295</v>
      </c>
      <c r="D512" s="194"/>
      <c r="E512" s="194"/>
      <c r="F512" s="194"/>
      <c r="G512" s="194"/>
      <c r="H512" s="70" t="s">
        <v>66</v>
      </c>
      <c r="I512" s="78">
        <v>0.57999999999999996</v>
      </c>
      <c r="J512" s="75"/>
      <c r="K512" s="78">
        <v>0.57999999999999996</v>
      </c>
      <c r="L512" s="10"/>
      <c r="M512" s="73"/>
      <c r="N512" s="74">
        <v>405.47</v>
      </c>
      <c r="O512" s="75"/>
      <c r="P512" s="76">
        <v>235.17</v>
      </c>
      <c r="Q512" s="77"/>
      <c r="R512" s="77"/>
      <c r="HY512" s="54"/>
      <c r="HZ512" s="64"/>
      <c r="IA512" s="64"/>
      <c r="IB512" s="64"/>
      <c r="IC512" s="64"/>
      <c r="ID512" s="64"/>
      <c r="IG512" s="15" t="s">
        <v>295</v>
      </c>
      <c r="IH512" s="15"/>
      <c r="II512" s="64"/>
      <c r="IJ512" s="15"/>
      <c r="IK512" s="15"/>
      <c r="IL512" s="64"/>
      <c r="IM512" s="103"/>
      <c r="IO512" s="125"/>
      <c r="IQ512" s="125"/>
    </row>
    <row r="513" spans="1:251" customFormat="1" ht="14.4" x14ac:dyDescent="0.3">
      <c r="A513" s="68"/>
      <c r="B513" s="69" t="s">
        <v>74</v>
      </c>
      <c r="C513" s="194" t="s">
        <v>75</v>
      </c>
      <c r="D513" s="194"/>
      <c r="E513" s="194"/>
      <c r="F513" s="194"/>
      <c r="G513" s="194"/>
      <c r="H513" s="70" t="s">
        <v>69</v>
      </c>
      <c r="I513" s="78">
        <v>0.01</v>
      </c>
      <c r="J513" s="75"/>
      <c r="K513" s="78">
        <v>0.01</v>
      </c>
      <c r="L513" s="10"/>
      <c r="M513" s="73"/>
      <c r="N513" s="74">
        <v>554.65</v>
      </c>
      <c r="O513" s="75"/>
      <c r="P513" s="76">
        <v>5.55</v>
      </c>
      <c r="Q513" s="77"/>
      <c r="R513" s="77"/>
      <c r="HY513" s="54"/>
      <c r="HZ513" s="64"/>
      <c r="IA513" s="64"/>
      <c r="IB513" s="64"/>
      <c r="IC513" s="64"/>
      <c r="ID513" s="64"/>
      <c r="IG513" s="15" t="s">
        <v>75</v>
      </c>
      <c r="IH513" s="15"/>
      <c r="II513" s="64"/>
      <c r="IJ513" s="15"/>
      <c r="IK513" s="15"/>
      <c r="IL513" s="64"/>
      <c r="IM513" s="103"/>
      <c r="IO513" s="125"/>
      <c r="IQ513" s="125"/>
    </row>
    <row r="514" spans="1:251" customFormat="1" ht="14.4" x14ac:dyDescent="0.3">
      <c r="A514" s="80"/>
      <c r="B514" s="69" t="s">
        <v>76</v>
      </c>
      <c r="C514" s="194" t="s">
        <v>77</v>
      </c>
      <c r="D514" s="194"/>
      <c r="E514" s="194"/>
      <c r="F514" s="194"/>
      <c r="G514" s="194"/>
      <c r="H514" s="70" t="s">
        <v>66</v>
      </c>
      <c r="I514" s="78">
        <v>0.01</v>
      </c>
      <c r="J514" s="75"/>
      <c r="K514" s="78">
        <v>0.01</v>
      </c>
      <c r="L514" s="81"/>
      <c r="M514" s="75"/>
      <c r="N514" s="82">
        <v>405.47</v>
      </c>
      <c r="O514" s="75"/>
      <c r="P514" s="83">
        <v>4.05</v>
      </c>
      <c r="HY514" s="54"/>
      <c r="HZ514" s="64"/>
      <c r="IA514" s="64"/>
      <c r="IB514" s="64"/>
      <c r="IC514" s="64"/>
      <c r="ID514" s="64"/>
      <c r="IG514" s="15"/>
      <c r="IH514" s="15" t="s">
        <v>77</v>
      </c>
      <c r="II514" s="64"/>
      <c r="IJ514" s="15"/>
      <c r="IK514" s="15"/>
      <c r="IL514" s="64"/>
      <c r="IM514" s="103"/>
      <c r="IO514" s="125"/>
      <c r="IQ514" s="125"/>
    </row>
    <row r="515" spans="1:251" customFormat="1" ht="14.4" x14ac:dyDescent="0.3">
      <c r="A515" s="68"/>
      <c r="B515" s="69" t="s">
        <v>314</v>
      </c>
      <c r="C515" s="194" t="s">
        <v>315</v>
      </c>
      <c r="D515" s="194"/>
      <c r="E515" s="194"/>
      <c r="F515" s="194"/>
      <c r="G515" s="194"/>
      <c r="H515" s="70" t="s">
        <v>84</v>
      </c>
      <c r="I515" s="93">
        <v>1E-3</v>
      </c>
      <c r="J515" s="75"/>
      <c r="K515" s="93">
        <v>1E-3</v>
      </c>
      <c r="L515" s="84">
        <v>35.71</v>
      </c>
      <c r="M515" s="85">
        <v>0.83</v>
      </c>
      <c r="N515" s="74">
        <v>29.64</v>
      </c>
      <c r="O515" s="75"/>
      <c r="P515" s="76">
        <v>0.03</v>
      </c>
      <c r="Q515" s="77"/>
      <c r="R515" s="77"/>
      <c r="HY515" s="54"/>
      <c r="HZ515" s="64"/>
      <c r="IA515" s="64"/>
      <c r="IB515" s="64"/>
      <c r="IC515" s="64"/>
      <c r="ID515" s="64"/>
      <c r="IG515" s="15" t="s">
        <v>315</v>
      </c>
      <c r="IH515" s="15"/>
      <c r="II515" s="64"/>
      <c r="IJ515" s="15"/>
      <c r="IK515" s="15"/>
      <c r="IL515" s="64"/>
      <c r="IM515" s="103"/>
      <c r="IO515" s="125"/>
      <c r="IQ515" s="125"/>
    </row>
    <row r="516" spans="1:251" customFormat="1" ht="20.399999999999999" x14ac:dyDescent="0.3">
      <c r="A516" s="68"/>
      <c r="B516" s="69" t="s">
        <v>316</v>
      </c>
      <c r="C516" s="194" t="s">
        <v>317</v>
      </c>
      <c r="D516" s="194"/>
      <c r="E516" s="194"/>
      <c r="F516" s="194"/>
      <c r="G516" s="194"/>
      <c r="H516" s="70" t="s">
        <v>60</v>
      </c>
      <c r="I516" s="93">
        <v>0.128</v>
      </c>
      <c r="J516" s="75"/>
      <c r="K516" s="93">
        <v>0.128</v>
      </c>
      <c r="L516" s="84">
        <v>464.32</v>
      </c>
      <c r="M516" s="85">
        <v>1.38</v>
      </c>
      <c r="N516" s="74">
        <v>640.76</v>
      </c>
      <c r="O516" s="75"/>
      <c r="P516" s="76">
        <v>82.02</v>
      </c>
      <c r="Q516" s="77"/>
      <c r="R516" s="77"/>
      <c r="HY516" s="54"/>
      <c r="HZ516" s="64"/>
      <c r="IA516" s="64"/>
      <c r="IB516" s="64"/>
      <c r="IC516" s="64"/>
      <c r="ID516" s="64"/>
      <c r="IG516" s="15" t="s">
        <v>317</v>
      </c>
      <c r="IH516" s="15"/>
      <c r="II516" s="64"/>
      <c r="IJ516" s="15"/>
      <c r="IK516" s="15"/>
      <c r="IL516" s="64"/>
      <c r="IM516" s="103"/>
      <c r="IO516" s="125"/>
      <c r="IQ516" s="125"/>
    </row>
    <row r="517" spans="1:251" customFormat="1" ht="14.4" x14ac:dyDescent="0.3">
      <c r="A517" s="68"/>
      <c r="B517" s="69" t="s">
        <v>318</v>
      </c>
      <c r="C517" s="194" t="s">
        <v>319</v>
      </c>
      <c r="D517" s="194"/>
      <c r="E517" s="194"/>
      <c r="F517" s="194"/>
      <c r="G517" s="194"/>
      <c r="H517" s="70" t="s">
        <v>129</v>
      </c>
      <c r="I517" s="93">
        <v>2E-3</v>
      </c>
      <c r="J517" s="75"/>
      <c r="K517" s="93">
        <v>2E-3</v>
      </c>
      <c r="L517" s="87">
        <v>30350.05</v>
      </c>
      <c r="M517" s="85">
        <v>1.45</v>
      </c>
      <c r="N517" s="74">
        <v>44007.57</v>
      </c>
      <c r="O517" s="75"/>
      <c r="P517" s="76">
        <v>88.02</v>
      </c>
      <c r="Q517" s="77"/>
      <c r="R517" s="77"/>
      <c r="HY517" s="54"/>
      <c r="HZ517" s="64"/>
      <c r="IA517" s="64"/>
      <c r="IB517" s="64"/>
      <c r="IC517" s="64"/>
      <c r="ID517" s="64"/>
      <c r="IG517" s="15" t="s">
        <v>319</v>
      </c>
      <c r="IH517" s="15"/>
      <c r="II517" s="64"/>
      <c r="IJ517" s="15"/>
      <c r="IK517" s="15"/>
      <c r="IL517" s="64"/>
      <c r="IM517" s="103"/>
      <c r="IO517" s="125"/>
      <c r="IQ517" s="125"/>
    </row>
    <row r="518" spans="1:251" customFormat="1" ht="14.4" x14ac:dyDescent="0.3">
      <c r="A518" s="95" t="s">
        <v>126</v>
      </c>
      <c r="B518" s="96" t="s">
        <v>320</v>
      </c>
      <c r="C518" s="231" t="s">
        <v>321</v>
      </c>
      <c r="D518" s="231"/>
      <c r="E518" s="231"/>
      <c r="F518" s="231"/>
      <c r="G518" s="231"/>
      <c r="H518" s="97" t="s">
        <v>84</v>
      </c>
      <c r="I518" s="110">
        <v>4.4000000000000003E-3</v>
      </c>
      <c r="J518" s="99"/>
      <c r="K518" s="110">
        <v>4.4000000000000003E-3</v>
      </c>
      <c r="L518" s="101"/>
      <c r="M518" s="99"/>
      <c r="N518" s="101"/>
      <c r="O518" s="99"/>
      <c r="P518" s="102"/>
      <c r="HY518" s="54"/>
      <c r="HZ518" s="64"/>
      <c r="IA518" s="64"/>
      <c r="IB518" s="64"/>
      <c r="IC518" s="64"/>
      <c r="ID518" s="64"/>
      <c r="IG518" s="15"/>
      <c r="IH518" s="15"/>
      <c r="II518" s="64"/>
      <c r="IJ518" s="15"/>
      <c r="IK518" s="15"/>
      <c r="IL518" s="64"/>
      <c r="IM518" s="103" t="s">
        <v>321</v>
      </c>
      <c r="IO518" s="125"/>
      <c r="IQ518" s="125"/>
    </row>
    <row r="519" spans="1:251" customFormat="1" ht="14.4" x14ac:dyDescent="0.3">
      <c r="A519" s="88"/>
      <c r="B519" s="67"/>
      <c r="C519" s="230" t="s">
        <v>94</v>
      </c>
      <c r="D519" s="230"/>
      <c r="E519" s="230"/>
      <c r="F519" s="230"/>
      <c r="G519" s="230"/>
      <c r="H519" s="57"/>
      <c r="I519" s="58"/>
      <c r="J519" s="58"/>
      <c r="K519" s="58"/>
      <c r="L519" s="61"/>
      <c r="M519" s="58"/>
      <c r="N519" s="89"/>
      <c r="O519" s="58"/>
      <c r="P519" s="90">
        <v>763.21</v>
      </c>
      <c r="Q519" s="77"/>
      <c r="R519" s="77"/>
      <c r="HY519" s="54"/>
      <c r="HZ519" s="64"/>
      <c r="IA519" s="64"/>
      <c r="IB519" s="64"/>
      <c r="IC519" s="64"/>
      <c r="ID519" s="64"/>
      <c r="IG519" s="15"/>
      <c r="IH519" s="15"/>
      <c r="II519" s="64" t="s">
        <v>94</v>
      </c>
      <c r="IJ519" s="15"/>
      <c r="IK519" s="15"/>
      <c r="IL519" s="64"/>
      <c r="IM519" s="103"/>
      <c r="IO519" s="125"/>
      <c r="IQ519" s="125"/>
    </row>
    <row r="520" spans="1:251" customFormat="1" ht="14.4" x14ac:dyDescent="0.3">
      <c r="A520" s="80"/>
      <c r="B520" s="69"/>
      <c r="C520" s="194" t="s">
        <v>99</v>
      </c>
      <c r="D520" s="194"/>
      <c r="E520" s="194"/>
      <c r="F520" s="194"/>
      <c r="G520" s="194"/>
      <c r="H520" s="70"/>
      <c r="I520" s="75"/>
      <c r="J520" s="75"/>
      <c r="K520" s="75"/>
      <c r="L520" s="81"/>
      <c r="M520" s="75"/>
      <c r="N520" s="81"/>
      <c r="O520" s="75"/>
      <c r="P520" s="83">
        <v>587.59</v>
      </c>
      <c r="HY520" s="54"/>
      <c r="HZ520" s="64"/>
      <c r="IA520" s="64"/>
      <c r="IB520" s="64"/>
      <c r="IC520" s="64"/>
      <c r="ID520" s="64"/>
      <c r="IG520" s="15"/>
      <c r="IH520" s="15"/>
      <c r="II520" s="64"/>
      <c r="IJ520" s="15"/>
      <c r="IK520" s="15" t="s">
        <v>99</v>
      </c>
      <c r="IL520" s="64"/>
      <c r="IM520" s="103"/>
      <c r="IO520" s="125"/>
      <c r="IQ520" s="125"/>
    </row>
    <row r="521" spans="1:251" customFormat="1" ht="20.399999999999999" x14ac:dyDescent="0.3">
      <c r="A521" s="80"/>
      <c r="B521" s="69" t="s">
        <v>322</v>
      </c>
      <c r="C521" s="194" t="s">
        <v>323</v>
      </c>
      <c r="D521" s="194"/>
      <c r="E521" s="194"/>
      <c r="F521" s="194"/>
      <c r="G521" s="194"/>
      <c r="H521" s="70" t="s">
        <v>98</v>
      </c>
      <c r="I521" s="71">
        <v>117</v>
      </c>
      <c r="J521" s="72">
        <v>0.9</v>
      </c>
      <c r="K521" s="72">
        <v>105.3</v>
      </c>
      <c r="L521" s="81"/>
      <c r="M521" s="75"/>
      <c r="N521" s="81"/>
      <c r="O521" s="75"/>
      <c r="P521" s="83">
        <v>618.73</v>
      </c>
      <c r="HY521" s="54"/>
      <c r="HZ521" s="64"/>
      <c r="IA521" s="64"/>
      <c r="IB521" s="64"/>
      <c r="IC521" s="64"/>
      <c r="ID521" s="64"/>
      <c r="IG521" s="15"/>
      <c r="IH521" s="15"/>
      <c r="II521" s="64"/>
      <c r="IJ521" s="15"/>
      <c r="IK521" s="15" t="s">
        <v>323</v>
      </c>
      <c r="IL521" s="64"/>
      <c r="IM521" s="103"/>
      <c r="IO521" s="125"/>
      <c r="IQ521" s="125"/>
    </row>
    <row r="522" spans="1:251" customFormat="1" ht="20.399999999999999" x14ac:dyDescent="0.3">
      <c r="A522" s="80"/>
      <c r="B522" s="69" t="s">
        <v>324</v>
      </c>
      <c r="C522" s="194" t="s">
        <v>325</v>
      </c>
      <c r="D522" s="194"/>
      <c r="E522" s="194"/>
      <c r="F522" s="194"/>
      <c r="G522" s="194"/>
      <c r="H522" s="70" t="s">
        <v>98</v>
      </c>
      <c r="I522" s="71">
        <v>74</v>
      </c>
      <c r="J522" s="78">
        <v>0.85</v>
      </c>
      <c r="K522" s="72">
        <v>62.9</v>
      </c>
      <c r="L522" s="81"/>
      <c r="M522" s="75"/>
      <c r="N522" s="81"/>
      <c r="O522" s="75"/>
      <c r="P522" s="83">
        <v>369.59</v>
      </c>
      <c r="HY522" s="54"/>
      <c r="HZ522" s="64"/>
      <c r="IA522" s="64"/>
      <c r="IB522" s="64"/>
      <c r="IC522" s="64"/>
      <c r="ID522" s="64"/>
      <c r="IG522" s="15"/>
      <c r="IH522" s="15"/>
      <c r="II522" s="64"/>
      <c r="IJ522" s="15"/>
      <c r="IK522" s="15" t="s">
        <v>325</v>
      </c>
      <c r="IL522" s="64"/>
      <c r="IM522" s="103"/>
      <c r="IO522" s="125"/>
      <c r="IQ522" s="125"/>
    </row>
    <row r="523" spans="1:251" customFormat="1" ht="14.4" x14ac:dyDescent="0.3">
      <c r="A523" s="91"/>
      <c r="B523" s="92"/>
      <c r="C523" s="230" t="s">
        <v>104</v>
      </c>
      <c r="D523" s="230"/>
      <c r="E523" s="230"/>
      <c r="F523" s="230"/>
      <c r="G523" s="230"/>
      <c r="H523" s="57"/>
      <c r="I523" s="58"/>
      <c r="J523" s="58"/>
      <c r="K523" s="58"/>
      <c r="L523" s="61"/>
      <c r="M523" s="58"/>
      <c r="N523" s="89">
        <v>1751.53</v>
      </c>
      <c r="O523" s="58"/>
      <c r="P523" s="90">
        <v>1751.53</v>
      </c>
      <c r="HY523" s="54"/>
      <c r="HZ523" s="64"/>
      <c r="IA523" s="64"/>
      <c r="IB523" s="64"/>
      <c r="IC523" s="64"/>
      <c r="ID523" s="64"/>
      <c r="IG523" s="15"/>
      <c r="IH523" s="15"/>
      <c r="II523" s="64"/>
      <c r="IJ523" s="15"/>
      <c r="IK523" s="15"/>
      <c r="IL523" s="64" t="s">
        <v>104</v>
      </c>
      <c r="IM523" s="103"/>
      <c r="IO523" s="125"/>
      <c r="IQ523" s="125"/>
    </row>
    <row r="524" spans="1:251" customFormat="1" ht="20.399999999999999" x14ac:dyDescent="0.3">
      <c r="A524" s="55" t="s">
        <v>326</v>
      </c>
      <c r="B524" s="56" t="s">
        <v>58</v>
      </c>
      <c r="C524" s="219" t="s">
        <v>59</v>
      </c>
      <c r="D524" s="219"/>
      <c r="E524" s="219"/>
      <c r="F524" s="219"/>
      <c r="G524" s="219"/>
      <c r="H524" s="57" t="s">
        <v>60</v>
      </c>
      <c r="I524" s="58">
        <v>0.1</v>
      </c>
      <c r="J524" s="59">
        <v>1</v>
      </c>
      <c r="K524" s="108">
        <v>0.1</v>
      </c>
      <c r="L524" s="61"/>
      <c r="M524" s="58"/>
      <c r="N524" s="62"/>
      <c r="O524" s="58"/>
      <c r="P524" s="63"/>
      <c r="HY524" s="54"/>
      <c r="HZ524" s="64" t="s">
        <v>59</v>
      </c>
      <c r="IA524" s="64" t="s">
        <v>0</v>
      </c>
      <c r="IB524" s="64" t="s">
        <v>0</v>
      </c>
      <c r="IC524" s="64" t="s">
        <v>0</v>
      </c>
      <c r="ID524" s="64" t="s">
        <v>0</v>
      </c>
      <c r="IG524" s="15"/>
      <c r="IH524" s="15"/>
      <c r="II524" s="64"/>
      <c r="IJ524" s="15"/>
      <c r="IK524" s="15"/>
      <c r="IL524" s="64"/>
      <c r="IM524" s="103"/>
      <c r="IO524" s="125"/>
      <c r="IQ524" s="125"/>
    </row>
    <row r="525" spans="1:251" customFormat="1" ht="14.4" x14ac:dyDescent="0.3">
      <c r="A525" s="65"/>
      <c r="B525" s="14"/>
      <c r="C525" s="220" t="s">
        <v>327</v>
      </c>
      <c r="D525" s="220"/>
      <c r="E525" s="220"/>
      <c r="F525" s="220"/>
      <c r="G525" s="220"/>
      <c r="H525" s="220"/>
      <c r="I525" s="220"/>
      <c r="J525" s="220"/>
      <c r="K525" s="220"/>
      <c r="L525" s="220"/>
      <c r="M525" s="220"/>
      <c r="N525" s="220"/>
      <c r="O525" s="220"/>
      <c r="P525" s="221"/>
      <c r="HY525" s="54"/>
      <c r="HZ525" s="64"/>
      <c r="IA525" s="64"/>
      <c r="IB525" s="64"/>
      <c r="IC525" s="64"/>
      <c r="ID525" s="64"/>
      <c r="IE525" s="3" t="s">
        <v>327</v>
      </c>
      <c r="IG525" s="15"/>
      <c r="IH525" s="15"/>
      <c r="II525" s="64"/>
      <c r="IJ525" s="15"/>
      <c r="IK525" s="15"/>
      <c r="IL525" s="64"/>
      <c r="IM525" s="103"/>
      <c r="IO525" s="125"/>
      <c r="IQ525" s="125"/>
    </row>
    <row r="526" spans="1:251" customFormat="1" ht="14.4" x14ac:dyDescent="0.3">
      <c r="A526" s="68"/>
      <c r="B526" s="69" t="s">
        <v>64</v>
      </c>
      <c r="C526" s="194" t="s">
        <v>65</v>
      </c>
      <c r="D526" s="194"/>
      <c r="E526" s="194"/>
      <c r="F526" s="194"/>
      <c r="G526" s="194"/>
      <c r="H526" s="70" t="s">
        <v>66</v>
      </c>
      <c r="I526" s="71">
        <v>80</v>
      </c>
      <c r="J526" s="75"/>
      <c r="K526" s="71">
        <v>8</v>
      </c>
      <c r="L526" s="10"/>
      <c r="M526" s="73"/>
      <c r="N526" s="74">
        <v>405.47</v>
      </c>
      <c r="O526" s="75"/>
      <c r="P526" s="76">
        <v>3243.76</v>
      </c>
      <c r="Q526" s="77"/>
      <c r="R526" s="77"/>
      <c r="HY526" s="54"/>
      <c r="HZ526" s="64"/>
      <c r="IA526" s="64"/>
      <c r="IB526" s="64"/>
      <c r="IC526" s="64"/>
      <c r="ID526" s="64"/>
      <c r="IG526" s="15" t="s">
        <v>65</v>
      </c>
      <c r="IH526" s="15"/>
      <c r="II526" s="64"/>
      <c r="IJ526" s="15"/>
      <c r="IK526" s="15"/>
      <c r="IL526" s="64"/>
      <c r="IM526" s="103"/>
      <c r="IO526" s="125"/>
      <c r="IQ526" s="125"/>
    </row>
    <row r="527" spans="1:251" customFormat="1" ht="14.4" x14ac:dyDescent="0.3">
      <c r="A527" s="68"/>
      <c r="B527" s="69" t="s">
        <v>67</v>
      </c>
      <c r="C527" s="194" t="s">
        <v>68</v>
      </c>
      <c r="D527" s="194"/>
      <c r="E527" s="194"/>
      <c r="F527" s="194"/>
      <c r="G527" s="194"/>
      <c r="H527" s="70" t="s">
        <v>69</v>
      </c>
      <c r="I527" s="78">
        <v>0.15</v>
      </c>
      <c r="J527" s="75"/>
      <c r="K527" s="93">
        <v>1.4999999999999999E-2</v>
      </c>
      <c r="L527" s="10"/>
      <c r="M527" s="73"/>
      <c r="N527" s="74">
        <v>1605.23</v>
      </c>
      <c r="O527" s="75"/>
      <c r="P527" s="76">
        <v>24.08</v>
      </c>
      <c r="Q527" s="77"/>
      <c r="R527" s="77"/>
      <c r="HY527" s="54"/>
      <c r="HZ527" s="64"/>
      <c r="IA527" s="64"/>
      <c r="IB527" s="64"/>
      <c r="IC527" s="64"/>
      <c r="ID527" s="64"/>
      <c r="IG527" s="15" t="s">
        <v>68</v>
      </c>
      <c r="IH527" s="15"/>
      <c r="II527" s="64"/>
      <c r="IJ527" s="15"/>
      <c r="IK527" s="15"/>
      <c r="IL527" s="64"/>
      <c r="IM527" s="103"/>
      <c r="IO527" s="125"/>
      <c r="IQ527" s="125"/>
    </row>
    <row r="528" spans="1:251" customFormat="1" ht="14.4" x14ac:dyDescent="0.3">
      <c r="A528" s="80"/>
      <c r="B528" s="69" t="s">
        <v>70</v>
      </c>
      <c r="C528" s="194" t="s">
        <v>71</v>
      </c>
      <c r="D528" s="194"/>
      <c r="E528" s="194"/>
      <c r="F528" s="194"/>
      <c r="G528" s="194"/>
      <c r="H528" s="70" t="s">
        <v>66</v>
      </c>
      <c r="I528" s="78">
        <v>0.15</v>
      </c>
      <c r="J528" s="75"/>
      <c r="K528" s="93">
        <v>1.4999999999999999E-2</v>
      </c>
      <c r="L528" s="81"/>
      <c r="M528" s="75"/>
      <c r="N528" s="82">
        <v>544.66</v>
      </c>
      <c r="O528" s="75"/>
      <c r="P528" s="83">
        <v>8.17</v>
      </c>
      <c r="HY528" s="54"/>
      <c r="HZ528" s="64"/>
      <c r="IA528" s="64"/>
      <c r="IB528" s="64"/>
      <c r="IC528" s="64"/>
      <c r="ID528" s="64"/>
      <c r="IG528" s="15"/>
      <c r="IH528" s="15" t="s">
        <v>71</v>
      </c>
      <c r="II528" s="64"/>
      <c r="IJ528" s="15"/>
      <c r="IK528" s="15"/>
      <c r="IL528" s="64"/>
      <c r="IM528" s="103"/>
      <c r="IO528" s="125"/>
      <c r="IQ528" s="125"/>
    </row>
    <row r="529" spans="1:251" customFormat="1" ht="14.4" x14ac:dyDescent="0.3">
      <c r="A529" s="68"/>
      <c r="B529" s="69" t="s">
        <v>72</v>
      </c>
      <c r="C529" s="194" t="s">
        <v>73</v>
      </c>
      <c r="D529" s="194"/>
      <c r="E529" s="194"/>
      <c r="F529" s="194"/>
      <c r="G529" s="194"/>
      <c r="H529" s="70" t="s">
        <v>69</v>
      </c>
      <c r="I529" s="78">
        <v>3.35</v>
      </c>
      <c r="J529" s="75"/>
      <c r="K529" s="93">
        <v>0.33500000000000002</v>
      </c>
      <c r="L529" s="84">
        <v>11.45</v>
      </c>
      <c r="M529" s="85">
        <v>1.53</v>
      </c>
      <c r="N529" s="74">
        <v>17.52</v>
      </c>
      <c r="O529" s="75"/>
      <c r="P529" s="76">
        <v>5.87</v>
      </c>
      <c r="Q529" s="77"/>
      <c r="R529" s="77"/>
      <c r="HY529" s="54"/>
      <c r="HZ529" s="64"/>
      <c r="IA529" s="64"/>
      <c r="IB529" s="64"/>
      <c r="IC529" s="64"/>
      <c r="ID529" s="64"/>
      <c r="IG529" s="15" t="s">
        <v>73</v>
      </c>
      <c r="IH529" s="15"/>
      <c r="II529" s="64"/>
      <c r="IJ529" s="15"/>
      <c r="IK529" s="15"/>
      <c r="IL529" s="64"/>
      <c r="IM529" s="103"/>
      <c r="IO529" s="125"/>
      <c r="IQ529" s="125"/>
    </row>
    <row r="530" spans="1:251" customFormat="1" ht="14.4" x14ac:dyDescent="0.3">
      <c r="A530" s="68"/>
      <c r="B530" s="69" t="s">
        <v>74</v>
      </c>
      <c r="C530" s="194" t="s">
        <v>75</v>
      </c>
      <c r="D530" s="194"/>
      <c r="E530" s="194"/>
      <c r="F530" s="194"/>
      <c r="G530" s="194"/>
      <c r="H530" s="70" t="s">
        <v>69</v>
      </c>
      <c r="I530" s="78">
        <v>0.15</v>
      </c>
      <c r="J530" s="75"/>
      <c r="K530" s="93">
        <v>1.4999999999999999E-2</v>
      </c>
      <c r="L530" s="10"/>
      <c r="M530" s="73"/>
      <c r="N530" s="74">
        <v>554.65</v>
      </c>
      <c r="O530" s="75"/>
      <c r="P530" s="76">
        <v>8.32</v>
      </c>
      <c r="Q530" s="77"/>
      <c r="R530" s="77"/>
      <c r="HY530" s="54"/>
      <c r="HZ530" s="64"/>
      <c r="IA530" s="64"/>
      <c r="IB530" s="64"/>
      <c r="IC530" s="64"/>
      <c r="ID530" s="64"/>
      <c r="IG530" s="15" t="s">
        <v>75</v>
      </c>
      <c r="IH530" s="15"/>
      <c r="II530" s="64"/>
      <c r="IJ530" s="15"/>
      <c r="IK530" s="15"/>
      <c r="IL530" s="64"/>
      <c r="IM530" s="103"/>
      <c r="IO530" s="125"/>
      <c r="IQ530" s="125"/>
    </row>
    <row r="531" spans="1:251" customFormat="1" ht="14.4" x14ac:dyDescent="0.3">
      <c r="A531" s="80"/>
      <c r="B531" s="69" t="s">
        <v>76</v>
      </c>
      <c r="C531" s="194" t="s">
        <v>77</v>
      </c>
      <c r="D531" s="194"/>
      <c r="E531" s="194"/>
      <c r="F531" s="194"/>
      <c r="G531" s="194"/>
      <c r="H531" s="70" t="s">
        <v>66</v>
      </c>
      <c r="I531" s="78">
        <v>0.15</v>
      </c>
      <c r="J531" s="75"/>
      <c r="K531" s="93">
        <v>1.4999999999999999E-2</v>
      </c>
      <c r="L531" s="81"/>
      <c r="M531" s="75"/>
      <c r="N531" s="82">
        <v>405.47</v>
      </c>
      <c r="O531" s="75"/>
      <c r="P531" s="83">
        <v>6.08</v>
      </c>
      <c r="HY531" s="54"/>
      <c r="HZ531" s="64"/>
      <c r="IA531" s="64"/>
      <c r="IB531" s="64"/>
      <c r="IC531" s="64"/>
      <c r="ID531" s="64"/>
      <c r="IG531" s="15"/>
      <c r="IH531" s="15" t="s">
        <v>77</v>
      </c>
      <c r="II531" s="64"/>
      <c r="IJ531" s="15"/>
      <c r="IK531" s="15"/>
      <c r="IL531" s="64"/>
      <c r="IM531" s="103"/>
      <c r="IO531" s="125"/>
      <c r="IQ531" s="125"/>
    </row>
    <row r="532" spans="1:251" customFormat="1" ht="20.399999999999999" x14ac:dyDescent="0.3">
      <c r="A532" s="68"/>
      <c r="B532" s="69" t="s">
        <v>78</v>
      </c>
      <c r="C532" s="194" t="s">
        <v>79</v>
      </c>
      <c r="D532" s="194"/>
      <c r="E532" s="194"/>
      <c r="F532" s="194"/>
      <c r="G532" s="194"/>
      <c r="H532" s="70" t="s">
        <v>69</v>
      </c>
      <c r="I532" s="78">
        <v>0.44</v>
      </c>
      <c r="J532" s="75"/>
      <c r="K532" s="93">
        <v>4.3999999999999997E-2</v>
      </c>
      <c r="L532" s="87">
        <v>4399.58</v>
      </c>
      <c r="M532" s="85">
        <v>1.43</v>
      </c>
      <c r="N532" s="74">
        <v>6291.4</v>
      </c>
      <c r="O532" s="75"/>
      <c r="P532" s="76">
        <v>276.82</v>
      </c>
      <c r="Q532" s="77"/>
      <c r="R532" s="77"/>
      <c r="HY532" s="54"/>
      <c r="HZ532" s="64"/>
      <c r="IA532" s="64"/>
      <c r="IB532" s="64"/>
      <c r="IC532" s="64"/>
      <c r="ID532" s="64"/>
      <c r="IG532" s="15" t="s">
        <v>79</v>
      </c>
      <c r="IH532" s="15"/>
      <c r="II532" s="64"/>
      <c r="IJ532" s="15"/>
      <c r="IK532" s="15"/>
      <c r="IL532" s="64"/>
      <c r="IM532" s="103"/>
      <c r="IO532" s="125"/>
      <c r="IQ532" s="125"/>
    </row>
    <row r="533" spans="1:251" customFormat="1" ht="14.4" x14ac:dyDescent="0.3">
      <c r="A533" s="80"/>
      <c r="B533" s="69" t="s">
        <v>80</v>
      </c>
      <c r="C533" s="194" t="s">
        <v>81</v>
      </c>
      <c r="D533" s="194"/>
      <c r="E533" s="194"/>
      <c r="F533" s="194"/>
      <c r="G533" s="194"/>
      <c r="H533" s="70" t="s">
        <v>66</v>
      </c>
      <c r="I533" s="78">
        <v>0.44</v>
      </c>
      <c r="J533" s="75"/>
      <c r="K533" s="93">
        <v>4.3999999999999997E-2</v>
      </c>
      <c r="L533" s="81"/>
      <c r="M533" s="75"/>
      <c r="N533" s="82">
        <v>465.99</v>
      </c>
      <c r="O533" s="75"/>
      <c r="P533" s="83">
        <v>20.5</v>
      </c>
      <c r="HY533" s="54"/>
      <c r="HZ533" s="64"/>
      <c r="IA533" s="64"/>
      <c r="IB533" s="64"/>
      <c r="IC533" s="64"/>
      <c r="ID533" s="64"/>
      <c r="IG533" s="15"/>
      <c r="IH533" s="15" t="s">
        <v>81</v>
      </c>
      <c r="II533" s="64"/>
      <c r="IJ533" s="15"/>
      <c r="IK533" s="15"/>
      <c r="IL533" s="64"/>
      <c r="IM533" s="103"/>
      <c r="IO533" s="125"/>
      <c r="IQ533" s="125"/>
    </row>
    <row r="534" spans="1:251" customFormat="1" ht="14.4" x14ac:dyDescent="0.3">
      <c r="A534" s="68"/>
      <c r="B534" s="69" t="s">
        <v>82</v>
      </c>
      <c r="C534" s="194" t="s">
        <v>83</v>
      </c>
      <c r="D534" s="194"/>
      <c r="E534" s="194"/>
      <c r="F534" s="194"/>
      <c r="G534" s="194"/>
      <c r="H534" s="70" t="s">
        <v>84</v>
      </c>
      <c r="I534" s="78">
        <v>0.47</v>
      </c>
      <c r="J534" s="75"/>
      <c r="K534" s="93">
        <v>4.7E-2</v>
      </c>
      <c r="L534" s="84">
        <v>340.41</v>
      </c>
      <c r="M534" s="85">
        <v>1.66</v>
      </c>
      <c r="N534" s="74">
        <v>565.08000000000004</v>
      </c>
      <c r="O534" s="75"/>
      <c r="P534" s="76">
        <v>26.56</v>
      </c>
      <c r="Q534" s="77"/>
      <c r="R534" s="77"/>
      <c r="HY534" s="54"/>
      <c r="HZ534" s="64"/>
      <c r="IA534" s="64"/>
      <c r="IB534" s="64"/>
      <c r="IC534" s="64"/>
      <c r="ID534" s="64"/>
      <c r="IG534" s="15" t="s">
        <v>83</v>
      </c>
      <c r="IH534" s="15"/>
      <c r="II534" s="64"/>
      <c r="IJ534" s="15"/>
      <c r="IK534" s="15"/>
      <c r="IL534" s="64"/>
      <c r="IM534" s="103"/>
      <c r="IO534" s="125"/>
      <c r="IQ534" s="125"/>
    </row>
    <row r="535" spans="1:251" customFormat="1" ht="14.4" x14ac:dyDescent="0.3">
      <c r="A535" s="68"/>
      <c r="B535" s="69" t="s">
        <v>85</v>
      </c>
      <c r="C535" s="194" t="s">
        <v>86</v>
      </c>
      <c r="D535" s="194"/>
      <c r="E535" s="194"/>
      <c r="F535" s="194"/>
      <c r="G535" s="194"/>
      <c r="H535" s="70" t="s">
        <v>84</v>
      </c>
      <c r="I535" s="78">
        <v>0.54</v>
      </c>
      <c r="J535" s="75"/>
      <c r="K535" s="93">
        <v>5.3999999999999999E-2</v>
      </c>
      <c r="L535" s="84">
        <v>114.64</v>
      </c>
      <c r="M535" s="85">
        <v>1.07</v>
      </c>
      <c r="N535" s="74">
        <v>122.66</v>
      </c>
      <c r="O535" s="75"/>
      <c r="P535" s="76">
        <v>6.62</v>
      </c>
      <c r="Q535" s="77"/>
      <c r="R535" s="77"/>
      <c r="HY535" s="54"/>
      <c r="HZ535" s="64"/>
      <c r="IA535" s="64"/>
      <c r="IB535" s="64"/>
      <c r="IC535" s="64"/>
      <c r="ID535" s="64"/>
      <c r="IG535" s="15" t="s">
        <v>86</v>
      </c>
      <c r="IH535" s="15"/>
      <c r="II535" s="64"/>
      <c r="IJ535" s="15"/>
      <c r="IK535" s="15"/>
      <c r="IL535" s="64"/>
      <c r="IM535" s="103"/>
      <c r="IO535" s="125"/>
      <c r="IQ535" s="125"/>
    </row>
    <row r="536" spans="1:251" customFormat="1" ht="14.4" x14ac:dyDescent="0.3">
      <c r="A536" s="68"/>
      <c r="B536" s="69" t="s">
        <v>87</v>
      </c>
      <c r="C536" s="194" t="s">
        <v>88</v>
      </c>
      <c r="D536" s="194"/>
      <c r="E536" s="194"/>
      <c r="F536" s="194"/>
      <c r="G536" s="194"/>
      <c r="H536" s="70" t="s">
        <v>84</v>
      </c>
      <c r="I536" s="78">
        <v>0.81</v>
      </c>
      <c r="J536" s="75"/>
      <c r="K536" s="93">
        <v>8.1000000000000003E-2</v>
      </c>
      <c r="L536" s="84">
        <v>36.31</v>
      </c>
      <c r="M536" s="85">
        <v>0.83</v>
      </c>
      <c r="N536" s="74">
        <v>30.14</v>
      </c>
      <c r="O536" s="75"/>
      <c r="P536" s="76">
        <v>2.44</v>
      </c>
      <c r="Q536" s="77"/>
      <c r="R536" s="77"/>
      <c r="HY536" s="54"/>
      <c r="HZ536" s="64"/>
      <c r="IA536" s="64"/>
      <c r="IB536" s="64"/>
      <c r="IC536" s="64"/>
      <c r="ID536" s="64"/>
      <c r="IG536" s="15" t="s">
        <v>88</v>
      </c>
      <c r="IH536" s="15"/>
      <c r="II536" s="64"/>
      <c r="IJ536" s="15"/>
      <c r="IK536" s="15"/>
      <c r="IL536" s="64"/>
      <c r="IM536" s="103"/>
      <c r="IO536" s="125"/>
      <c r="IQ536" s="125"/>
    </row>
    <row r="537" spans="1:251" customFormat="1" ht="14.4" x14ac:dyDescent="0.3">
      <c r="A537" s="68"/>
      <c r="B537" s="69" t="s">
        <v>89</v>
      </c>
      <c r="C537" s="194" t="s">
        <v>90</v>
      </c>
      <c r="D537" s="194"/>
      <c r="E537" s="194"/>
      <c r="F537" s="194"/>
      <c r="G537" s="194"/>
      <c r="H537" s="70" t="s">
        <v>91</v>
      </c>
      <c r="I537" s="78">
        <v>0.21</v>
      </c>
      <c r="J537" s="75"/>
      <c r="K537" s="93">
        <v>2.1000000000000001E-2</v>
      </c>
      <c r="L537" s="84">
        <v>931.11</v>
      </c>
      <c r="M537" s="85">
        <v>1.61</v>
      </c>
      <c r="N537" s="74">
        <v>1499.09</v>
      </c>
      <c r="O537" s="75"/>
      <c r="P537" s="76">
        <v>31.48</v>
      </c>
      <c r="Q537" s="77"/>
      <c r="R537" s="77"/>
      <c r="HY537" s="54"/>
      <c r="HZ537" s="64"/>
      <c r="IA537" s="64"/>
      <c r="IB537" s="64"/>
      <c r="IC537" s="64"/>
      <c r="ID537" s="64"/>
      <c r="IG537" s="15" t="s">
        <v>90</v>
      </c>
      <c r="IH537" s="15"/>
      <c r="II537" s="64"/>
      <c r="IJ537" s="15"/>
      <c r="IK537" s="15"/>
      <c r="IL537" s="64"/>
      <c r="IM537" s="103"/>
      <c r="IO537" s="125"/>
      <c r="IQ537" s="125"/>
    </row>
    <row r="538" spans="1:251" customFormat="1" ht="14.4" x14ac:dyDescent="0.3">
      <c r="A538" s="68"/>
      <c r="B538" s="69" t="s">
        <v>92</v>
      </c>
      <c r="C538" s="194" t="s">
        <v>93</v>
      </c>
      <c r="D538" s="194"/>
      <c r="E538" s="194"/>
      <c r="F538" s="194"/>
      <c r="G538" s="194"/>
      <c r="H538" s="70" t="s">
        <v>91</v>
      </c>
      <c r="I538" s="78">
        <v>0.02</v>
      </c>
      <c r="J538" s="75"/>
      <c r="K538" s="93">
        <v>2E-3</v>
      </c>
      <c r="L538" s="84">
        <v>149.19999999999999</v>
      </c>
      <c r="M538" s="85">
        <v>1.49</v>
      </c>
      <c r="N538" s="74">
        <v>222.31</v>
      </c>
      <c r="O538" s="75"/>
      <c r="P538" s="76">
        <v>0.44</v>
      </c>
      <c r="Q538" s="77"/>
      <c r="R538" s="77"/>
      <c r="HY538" s="54"/>
      <c r="HZ538" s="64"/>
      <c r="IA538" s="64"/>
      <c r="IB538" s="64"/>
      <c r="IC538" s="64"/>
      <c r="ID538" s="64"/>
      <c r="IG538" s="15" t="s">
        <v>93</v>
      </c>
      <c r="IH538" s="15"/>
      <c r="II538" s="64"/>
      <c r="IJ538" s="15"/>
      <c r="IK538" s="15"/>
      <c r="IL538" s="64"/>
      <c r="IM538" s="103"/>
      <c r="IO538" s="125"/>
      <c r="IQ538" s="125"/>
    </row>
    <row r="539" spans="1:251" customFormat="1" ht="14.4" x14ac:dyDescent="0.3">
      <c r="A539" s="88"/>
      <c r="B539" s="67"/>
      <c r="C539" s="230" t="s">
        <v>94</v>
      </c>
      <c r="D539" s="230"/>
      <c r="E539" s="230"/>
      <c r="F539" s="230"/>
      <c r="G539" s="230"/>
      <c r="H539" s="57"/>
      <c r="I539" s="58"/>
      <c r="J539" s="58"/>
      <c r="K539" s="58"/>
      <c r="L539" s="61"/>
      <c r="M539" s="58"/>
      <c r="N539" s="89"/>
      <c r="O539" s="58"/>
      <c r="P539" s="90">
        <v>3661.14</v>
      </c>
      <c r="Q539" s="77"/>
      <c r="R539" s="77"/>
      <c r="HY539" s="54"/>
      <c r="HZ539" s="64"/>
      <c r="IA539" s="64"/>
      <c r="IB539" s="64"/>
      <c r="IC539" s="64"/>
      <c r="ID539" s="64"/>
      <c r="IG539" s="15"/>
      <c r="IH539" s="15"/>
      <c r="II539" s="64" t="s">
        <v>94</v>
      </c>
      <c r="IJ539" s="15"/>
      <c r="IK539" s="15"/>
      <c r="IL539" s="64"/>
      <c r="IM539" s="103"/>
      <c r="IO539" s="125"/>
      <c r="IQ539" s="125"/>
    </row>
    <row r="540" spans="1:251" customFormat="1" ht="14.4" x14ac:dyDescent="0.3">
      <c r="A540" s="80" t="s">
        <v>328</v>
      </c>
      <c r="B540" s="69" t="s">
        <v>96</v>
      </c>
      <c r="C540" s="194" t="s">
        <v>97</v>
      </c>
      <c r="D540" s="194"/>
      <c r="E540" s="194"/>
      <c r="F540" s="194"/>
      <c r="G540" s="194"/>
      <c r="H540" s="70" t="s">
        <v>98</v>
      </c>
      <c r="I540" s="71">
        <v>2</v>
      </c>
      <c r="J540" s="75"/>
      <c r="K540" s="71">
        <v>2</v>
      </c>
      <c r="L540" s="81"/>
      <c r="M540" s="75"/>
      <c r="N540" s="81"/>
      <c r="O540" s="75"/>
      <c r="P540" s="83">
        <v>64.88</v>
      </c>
      <c r="HY540" s="54"/>
      <c r="HZ540" s="64"/>
      <c r="IA540" s="64"/>
      <c r="IB540" s="64"/>
      <c r="IC540" s="64"/>
      <c r="ID540" s="64"/>
      <c r="IG540" s="15"/>
      <c r="IH540" s="15"/>
      <c r="II540" s="64"/>
      <c r="IJ540" s="15" t="s">
        <v>97</v>
      </c>
      <c r="IK540" s="15"/>
      <c r="IL540" s="64"/>
      <c r="IM540" s="103"/>
      <c r="IO540" s="125"/>
      <c r="IQ540" s="125"/>
    </row>
    <row r="541" spans="1:251" customFormat="1" ht="14.4" x14ac:dyDescent="0.3">
      <c r="A541" s="80"/>
      <c r="B541" s="69"/>
      <c r="C541" s="194" t="s">
        <v>99</v>
      </c>
      <c r="D541" s="194"/>
      <c r="E541" s="194"/>
      <c r="F541" s="194"/>
      <c r="G541" s="194"/>
      <c r="H541" s="70"/>
      <c r="I541" s="75"/>
      <c r="J541" s="75"/>
      <c r="K541" s="75"/>
      <c r="L541" s="81"/>
      <c r="M541" s="75"/>
      <c r="N541" s="81"/>
      <c r="O541" s="75"/>
      <c r="P541" s="76">
        <v>3278.51</v>
      </c>
      <c r="HY541" s="54"/>
      <c r="HZ541" s="64"/>
      <c r="IA541" s="64"/>
      <c r="IB541" s="64"/>
      <c r="IC541" s="64"/>
      <c r="ID541" s="64"/>
      <c r="IG541" s="15"/>
      <c r="IH541" s="15"/>
      <c r="II541" s="64"/>
      <c r="IJ541" s="15"/>
      <c r="IK541" s="15" t="s">
        <v>99</v>
      </c>
      <c r="IL541" s="64"/>
      <c r="IM541" s="103"/>
      <c r="IO541" s="125"/>
      <c r="IQ541" s="125"/>
    </row>
    <row r="542" spans="1:251" customFormat="1" ht="14.4" x14ac:dyDescent="0.3">
      <c r="A542" s="80"/>
      <c r="B542" s="69" t="s">
        <v>100</v>
      </c>
      <c r="C542" s="194" t="s">
        <v>101</v>
      </c>
      <c r="D542" s="194"/>
      <c r="E542" s="194"/>
      <c r="F542" s="194"/>
      <c r="G542" s="194"/>
      <c r="H542" s="70" t="s">
        <v>98</v>
      </c>
      <c r="I542" s="71">
        <v>90</v>
      </c>
      <c r="J542" s="75"/>
      <c r="K542" s="71">
        <v>90</v>
      </c>
      <c r="L542" s="81"/>
      <c r="M542" s="75"/>
      <c r="N542" s="81"/>
      <c r="O542" s="75"/>
      <c r="P542" s="76">
        <v>2950.66</v>
      </c>
      <c r="HY542" s="54"/>
      <c r="HZ542" s="64"/>
      <c r="IA542" s="64"/>
      <c r="IB542" s="64"/>
      <c r="IC542" s="64"/>
      <c r="ID542" s="64"/>
      <c r="IG542" s="15"/>
      <c r="IH542" s="15"/>
      <c r="II542" s="64"/>
      <c r="IJ542" s="15"/>
      <c r="IK542" s="15" t="s">
        <v>101</v>
      </c>
      <c r="IL542" s="64"/>
      <c r="IM542" s="103"/>
      <c r="IO542" s="125"/>
      <c r="IQ542" s="125"/>
    </row>
    <row r="543" spans="1:251" customFormat="1" ht="14.4" x14ac:dyDescent="0.3">
      <c r="A543" s="80"/>
      <c r="B543" s="69" t="s">
        <v>102</v>
      </c>
      <c r="C543" s="194" t="s">
        <v>103</v>
      </c>
      <c r="D543" s="194"/>
      <c r="E543" s="194"/>
      <c r="F543" s="194"/>
      <c r="G543" s="194"/>
      <c r="H543" s="70" t="s">
        <v>98</v>
      </c>
      <c r="I543" s="71">
        <v>46</v>
      </c>
      <c r="J543" s="75"/>
      <c r="K543" s="71">
        <v>46</v>
      </c>
      <c r="L543" s="81"/>
      <c r="M543" s="75"/>
      <c r="N543" s="81"/>
      <c r="O543" s="75"/>
      <c r="P543" s="76">
        <v>1508.11</v>
      </c>
      <c r="HY543" s="54"/>
      <c r="HZ543" s="64"/>
      <c r="IA543" s="64"/>
      <c r="IB543" s="64"/>
      <c r="IC543" s="64"/>
      <c r="ID543" s="64"/>
      <c r="IG543" s="15"/>
      <c r="IH543" s="15"/>
      <c r="II543" s="64"/>
      <c r="IJ543" s="15"/>
      <c r="IK543" s="15" t="s">
        <v>103</v>
      </c>
      <c r="IL543" s="64"/>
      <c r="IM543" s="103"/>
      <c r="IO543" s="125"/>
      <c r="IQ543" s="125"/>
    </row>
    <row r="544" spans="1:251" customFormat="1" ht="14.4" x14ac:dyDescent="0.3">
      <c r="A544" s="91"/>
      <c r="B544" s="92"/>
      <c r="C544" s="230" t="s">
        <v>104</v>
      </c>
      <c r="D544" s="230"/>
      <c r="E544" s="230"/>
      <c r="F544" s="230"/>
      <c r="G544" s="230"/>
      <c r="H544" s="57"/>
      <c r="I544" s="58"/>
      <c r="J544" s="58"/>
      <c r="K544" s="58"/>
      <c r="L544" s="61"/>
      <c r="M544" s="58"/>
      <c r="N544" s="89">
        <v>81847.899999999994</v>
      </c>
      <c r="O544" s="58"/>
      <c r="P544" s="90">
        <v>8184.79</v>
      </c>
      <c r="HY544" s="54"/>
      <c r="HZ544" s="64"/>
      <c r="IA544" s="64"/>
      <c r="IB544" s="64"/>
      <c r="IC544" s="64"/>
      <c r="ID544" s="64"/>
      <c r="IG544" s="15"/>
      <c r="IH544" s="15"/>
      <c r="II544" s="64"/>
      <c r="IJ544" s="15"/>
      <c r="IK544" s="15"/>
      <c r="IL544" s="64" t="s">
        <v>104</v>
      </c>
      <c r="IM544" s="103"/>
      <c r="IO544" s="125"/>
      <c r="IQ544" s="125"/>
    </row>
    <row r="545" spans="1:251" customFormat="1" ht="40.799999999999997" x14ac:dyDescent="0.3">
      <c r="A545" s="55" t="s">
        <v>329</v>
      </c>
      <c r="B545" s="56" t="s">
        <v>330</v>
      </c>
      <c r="C545" s="219" t="s">
        <v>331</v>
      </c>
      <c r="D545" s="219"/>
      <c r="E545" s="219"/>
      <c r="F545" s="219"/>
      <c r="G545" s="219"/>
      <c r="H545" s="57" t="s">
        <v>145</v>
      </c>
      <c r="I545" s="58">
        <v>10.4</v>
      </c>
      <c r="J545" s="59">
        <v>1</v>
      </c>
      <c r="K545" s="108">
        <v>10.4</v>
      </c>
      <c r="L545" s="106">
        <v>494.85</v>
      </c>
      <c r="M545" s="60">
        <v>1.28</v>
      </c>
      <c r="N545" s="107">
        <v>633.41</v>
      </c>
      <c r="O545" s="58"/>
      <c r="P545" s="90">
        <v>6587.46</v>
      </c>
      <c r="HY545" s="54"/>
      <c r="HZ545" s="64" t="s">
        <v>331</v>
      </c>
      <c r="IA545" s="64" t="s">
        <v>0</v>
      </c>
      <c r="IB545" s="64" t="s">
        <v>0</v>
      </c>
      <c r="IC545" s="64" t="s">
        <v>0</v>
      </c>
      <c r="ID545" s="64" t="s">
        <v>0</v>
      </c>
      <c r="IG545" s="15"/>
      <c r="IH545" s="15"/>
      <c r="II545" s="64"/>
      <c r="IJ545" s="15"/>
      <c r="IK545" s="15"/>
      <c r="IL545" s="64"/>
      <c r="IM545" s="103"/>
      <c r="IO545" s="125"/>
      <c r="IQ545" s="125"/>
    </row>
    <row r="546" spans="1:251" customFormat="1" ht="14.4" x14ac:dyDescent="0.3">
      <c r="A546" s="65"/>
      <c r="B546" s="14"/>
      <c r="C546" s="220" t="s">
        <v>332</v>
      </c>
      <c r="D546" s="220"/>
      <c r="E546" s="220"/>
      <c r="F546" s="220"/>
      <c r="G546" s="220"/>
      <c r="H546" s="220"/>
      <c r="I546" s="220"/>
      <c r="J546" s="220"/>
      <c r="K546" s="220"/>
      <c r="L546" s="220"/>
      <c r="M546" s="220"/>
      <c r="N546" s="220"/>
      <c r="O546" s="220"/>
      <c r="P546" s="221"/>
      <c r="HY546" s="54"/>
      <c r="HZ546" s="64"/>
      <c r="IA546" s="64"/>
      <c r="IB546" s="64"/>
      <c r="IC546" s="64"/>
      <c r="ID546" s="64"/>
      <c r="IE546" s="3" t="s">
        <v>332</v>
      </c>
      <c r="IG546" s="15"/>
      <c r="IH546" s="15"/>
      <c r="II546" s="64"/>
      <c r="IJ546" s="15"/>
      <c r="IK546" s="15"/>
      <c r="IL546" s="64"/>
      <c r="IM546" s="103"/>
      <c r="IO546" s="125"/>
      <c r="IQ546" s="125"/>
    </row>
    <row r="547" spans="1:251" customFormat="1" ht="14.4" x14ac:dyDescent="0.3">
      <c r="A547" s="91"/>
      <c r="B547" s="92"/>
      <c r="C547" s="230" t="s">
        <v>104</v>
      </c>
      <c r="D547" s="230"/>
      <c r="E547" s="230"/>
      <c r="F547" s="230"/>
      <c r="G547" s="230"/>
      <c r="H547" s="57"/>
      <c r="I547" s="58"/>
      <c r="J547" s="58"/>
      <c r="K547" s="58"/>
      <c r="L547" s="61"/>
      <c r="M547" s="58"/>
      <c r="N547" s="61"/>
      <c r="O547" s="58"/>
      <c r="P547" s="90">
        <v>6587.46</v>
      </c>
      <c r="HY547" s="54"/>
      <c r="HZ547" s="64"/>
      <c r="IA547" s="64"/>
      <c r="IB547" s="64"/>
      <c r="IC547" s="64"/>
      <c r="ID547" s="64"/>
      <c r="IG547" s="15"/>
      <c r="IH547" s="15"/>
      <c r="II547" s="64"/>
      <c r="IJ547" s="15"/>
      <c r="IK547" s="15"/>
      <c r="IL547" s="64" t="s">
        <v>104</v>
      </c>
      <c r="IM547" s="103"/>
      <c r="IO547" s="125"/>
      <c r="IQ547" s="125"/>
    </row>
    <row r="548" spans="1:251" customFormat="1" ht="40.799999999999997" x14ac:dyDescent="0.3">
      <c r="A548" s="55" t="s">
        <v>333</v>
      </c>
      <c r="B548" s="56" t="s">
        <v>148</v>
      </c>
      <c r="C548" s="219" t="s">
        <v>149</v>
      </c>
      <c r="D548" s="219"/>
      <c r="E548" s="219"/>
      <c r="F548" s="219"/>
      <c r="G548" s="219"/>
      <c r="H548" s="57" t="s">
        <v>150</v>
      </c>
      <c r="I548" s="58">
        <v>0.6</v>
      </c>
      <c r="J548" s="59">
        <v>1</v>
      </c>
      <c r="K548" s="108">
        <v>0.6</v>
      </c>
      <c r="L548" s="106">
        <v>179.05</v>
      </c>
      <c r="M548" s="60">
        <v>1.29</v>
      </c>
      <c r="N548" s="107">
        <v>230.97</v>
      </c>
      <c r="O548" s="58"/>
      <c r="P548" s="104">
        <v>138.58000000000001</v>
      </c>
      <c r="HY548" s="54"/>
      <c r="HZ548" s="64" t="s">
        <v>149</v>
      </c>
      <c r="IA548" s="64" t="s">
        <v>0</v>
      </c>
      <c r="IB548" s="64" t="s">
        <v>0</v>
      </c>
      <c r="IC548" s="64" t="s">
        <v>0</v>
      </c>
      <c r="ID548" s="64" t="s">
        <v>0</v>
      </c>
      <c r="IG548" s="15"/>
      <c r="IH548" s="15"/>
      <c r="II548" s="64"/>
      <c r="IJ548" s="15"/>
      <c r="IK548" s="15"/>
      <c r="IL548" s="64"/>
      <c r="IM548" s="103"/>
      <c r="IO548" s="125"/>
      <c r="IQ548" s="125"/>
    </row>
    <row r="549" spans="1:251" customFormat="1" ht="14.4" x14ac:dyDescent="0.3">
      <c r="A549" s="65"/>
      <c r="B549" s="14"/>
      <c r="C549" s="220" t="s">
        <v>334</v>
      </c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1"/>
      <c r="HY549" s="54"/>
      <c r="HZ549" s="64"/>
      <c r="IA549" s="64"/>
      <c r="IB549" s="64"/>
      <c r="IC549" s="64"/>
      <c r="ID549" s="64"/>
      <c r="IE549" s="3" t="s">
        <v>334</v>
      </c>
      <c r="IG549" s="15"/>
      <c r="IH549" s="15"/>
      <c r="II549" s="64"/>
      <c r="IJ549" s="15"/>
      <c r="IK549" s="15"/>
      <c r="IL549" s="64"/>
      <c r="IM549" s="103"/>
      <c r="IO549" s="125"/>
      <c r="IQ549" s="125"/>
    </row>
    <row r="550" spans="1:251" customFormat="1" ht="14.4" x14ac:dyDescent="0.3">
      <c r="A550" s="91"/>
      <c r="B550" s="92"/>
      <c r="C550" s="230" t="s">
        <v>104</v>
      </c>
      <c r="D550" s="230"/>
      <c r="E550" s="230"/>
      <c r="F550" s="230"/>
      <c r="G550" s="230"/>
      <c r="H550" s="57"/>
      <c r="I550" s="58"/>
      <c r="J550" s="58"/>
      <c r="K550" s="58"/>
      <c r="L550" s="61"/>
      <c r="M550" s="58"/>
      <c r="N550" s="61"/>
      <c r="O550" s="58"/>
      <c r="P550" s="104">
        <v>138.58000000000001</v>
      </c>
      <c r="HY550" s="54"/>
      <c r="HZ550" s="64"/>
      <c r="IA550" s="64"/>
      <c r="IB550" s="64"/>
      <c r="IC550" s="64"/>
      <c r="ID550" s="64"/>
      <c r="IG550" s="15"/>
      <c r="IH550" s="15"/>
      <c r="II550" s="64"/>
      <c r="IJ550" s="15"/>
      <c r="IK550" s="15"/>
      <c r="IL550" s="64" t="s">
        <v>104</v>
      </c>
      <c r="IM550" s="103"/>
      <c r="IO550" s="125"/>
      <c r="IQ550" s="125"/>
    </row>
    <row r="551" spans="1:251" customFormat="1" ht="40.799999999999997" x14ac:dyDescent="0.3">
      <c r="A551" s="55" t="s">
        <v>335</v>
      </c>
      <c r="B551" s="56" t="s">
        <v>153</v>
      </c>
      <c r="C551" s="219" t="s">
        <v>154</v>
      </c>
      <c r="D551" s="219"/>
      <c r="E551" s="219"/>
      <c r="F551" s="219"/>
      <c r="G551" s="219"/>
      <c r="H551" s="57" t="s">
        <v>155</v>
      </c>
      <c r="I551" s="58">
        <v>6</v>
      </c>
      <c r="J551" s="59">
        <v>1</v>
      </c>
      <c r="K551" s="59">
        <v>6</v>
      </c>
      <c r="L551" s="106">
        <v>8.83</v>
      </c>
      <c r="M551" s="60">
        <v>1.29</v>
      </c>
      <c r="N551" s="107">
        <v>11.39</v>
      </c>
      <c r="O551" s="58"/>
      <c r="P551" s="104">
        <v>68.34</v>
      </c>
      <c r="HY551" s="54"/>
      <c r="HZ551" s="64" t="s">
        <v>154</v>
      </c>
      <c r="IA551" s="64" t="s">
        <v>0</v>
      </c>
      <c r="IB551" s="64" t="s">
        <v>0</v>
      </c>
      <c r="IC551" s="64" t="s">
        <v>0</v>
      </c>
      <c r="ID551" s="64" t="s">
        <v>0</v>
      </c>
      <c r="IG551" s="15"/>
      <c r="IH551" s="15"/>
      <c r="II551" s="64"/>
      <c r="IJ551" s="15"/>
      <c r="IK551" s="15"/>
      <c r="IL551" s="64"/>
      <c r="IM551" s="103"/>
      <c r="IO551" s="125"/>
      <c r="IQ551" s="125"/>
    </row>
    <row r="552" spans="1:251" customFormat="1" ht="14.4" x14ac:dyDescent="0.3">
      <c r="A552" s="91"/>
      <c r="B552" s="92"/>
      <c r="C552" s="230" t="s">
        <v>104</v>
      </c>
      <c r="D552" s="230"/>
      <c r="E552" s="230"/>
      <c r="F552" s="230"/>
      <c r="G552" s="230"/>
      <c r="H552" s="57"/>
      <c r="I552" s="58"/>
      <c r="J552" s="58"/>
      <c r="K552" s="58"/>
      <c r="L552" s="61"/>
      <c r="M552" s="58"/>
      <c r="N552" s="61"/>
      <c r="O552" s="58"/>
      <c r="P552" s="104">
        <v>68.34</v>
      </c>
      <c r="HY552" s="54"/>
      <c r="HZ552" s="64"/>
      <c r="IA552" s="64"/>
      <c r="IB552" s="64"/>
      <c r="IC552" s="64"/>
      <c r="ID552" s="64"/>
      <c r="IG552" s="15"/>
      <c r="IH552" s="15"/>
      <c r="II552" s="64"/>
      <c r="IJ552" s="15"/>
      <c r="IK552" s="15"/>
      <c r="IL552" s="64" t="s">
        <v>104</v>
      </c>
      <c r="IM552" s="103"/>
      <c r="IO552" s="125"/>
      <c r="IQ552" s="125"/>
    </row>
    <row r="553" spans="1:251" customFormat="1" ht="40.799999999999997" x14ac:dyDescent="0.3">
      <c r="A553" s="55" t="s">
        <v>336</v>
      </c>
      <c r="B553" s="56" t="s">
        <v>337</v>
      </c>
      <c r="C553" s="219" t="s">
        <v>338</v>
      </c>
      <c r="D553" s="219"/>
      <c r="E553" s="219"/>
      <c r="F553" s="219"/>
      <c r="G553" s="219"/>
      <c r="H553" s="57" t="s">
        <v>155</v>
      </c>
      <c r="I553" s="58">
        <v>2</v>
      </c>
      <c r="J553" s="59">
        <v>1</v>
      </c>
      <c r="K553" s="59">
        <v>2</v>
      </c>
      <c r="L553" s="106">
        <v>131.91999999999999</v>
      </c>
      <c r="M553" s="60">
        <v>0.75</v>
      </c>
      <c r="N553" s="107">
        <v>98.94</v>
      </c>
      <c r="O553" s="58"/>
      <c r="P553" s="104">
        <v>197.88</v>
      </c>
      <c r="HY553" s="54"/>
      <c r="HZ553" s="64" t="s">
        <v>338</v>
      </c>
      <c r="IA553" s="64" t="s">
        <v>0</v>
      </c>
      <c r="IB553" s="64" t="s">
        <v>0</v>
      </c>
      <c r="IC553" s="64" t="s">
        <v>0</v>
      </c>
      <c r="ID553" s="64" t="s">
        <v>0</v>
      </c>
      <c r="IG553" s="15"/>
      <c r="IH553" s="15"/>
      <c r="II553" s="64"/>
      <c r="IJ553" s="15"/>
      <c r="IK553" s="15"/>
      <c r="IL553" s="64"/>
      <c r="IM553" s="103"/>
      <c r="IO553" s="125"/>
      <c r="IQ553" s="125"/>
    </row>
    <row r="554" spans="1:251" customFormat="1" ht="14.4" x14ac:dyDescent="0.3">
      <c r="A554" s="91"/>
      <c r="B554" s="92"/>
      <c r="C554" s="230" t="s">
        <v>104</v>
      </c>
      <c r="D554" s="230"/>
      <c r="E554" s="230"/>
      <c r="F554" s="230"/>
      <c r="G554" s="230"/>
      <c r="H554" s="57"/>
      <c r="I554" s="58"/>
      <c r="J554" s="58"/>
      <c r="K554" s="58"/>
      <c r="L554" s="61"/>
      <c r="M554" s="58"/>
      <c r="N554" s="61"/>
      <c r="O554" s="58"/>
      <c r="P554" s="104">
        <v>197.88</v>
      </c>
      <c r="HY554" s="54"/>
      <c r="HZ554" s="64"/>
      <c r="IA554" s="64"/>
      <c r="IB554" s="64"/>
      <c r="IC554" s="64"/>
      <c r="ID554" s="64"/>
      <c r="IG554" s="15"/>
      <c r="IH554" s="15"/>
      <c r="II554" s="64"/>
      <c r="IJ554" s="15"/>
      <c r="IK554" s="15"/>
      <c r="IL554" s="64" t="s">
        <v>104</v>
      </c>
      <c r="IM554" s="103"/>
      <c r="IO554" s="125"/>
      <c r="IQ554" s="125"/>
    </row>
    <row r="555" spans="1:251" customFormat="1" ht="14.4" x14ac:dyDescent="0.3">
      <c r="A555" s="55" t="s">
        <v>339</v>
      </c>
      <c r="B555" s="56" t="s">
        <v>106</v>
      </c>
      <c r="C555" s="219" t="s">
        <v>107</v>
      </c>
      <c r="D555" s="219"/>
      <c r="E555" s="219"/>
      <c r="F555" s="219"/>
      <c r="G555" s="219"/>
      <c r="H555" s="57" t="s">
        <v>108</v>
      </c>
      <c r="I555" s="58">
        <v>0.01</v>
      </c>
      <c r="J555" s="59">
        <v>1</v>
      </c>
      <c r="K555" s="60">
        <v>0.01</v>
      </c>
      <c r="L555" s="61"/>
      <c r="M555" s="58"/>
      <c r="N555" s="62"/>
      <c r="O555" s="58"/>
      <c r="P555" s="63"/>
      <c r="HY555" s="54"/>
      <c r="HZ555" s="64" t="s">
        <v>107</v>
      </c>
      <c r="IA555" s="64" t="s">
        <v>0</v>
      </c>
      <c r="IB555" s="64" t="s">
        <v>0</v>
      </c>
      <c r="IC555" s="64" t="s">
        <v>0</v>
      </c>
      <c r="ID555" s="64" t="s">
        <v>0</v>
      </c>
      <c r="IG555" s="15"/>
      <c r="IH555" s="15"/>
      <c r="II555" s="64"/>
      <c r="IJ555" s="15"/>
      <c r="IK555" s="15"/>
      <c r="IL555" s="64"/>
      <c r="IM555" s="103"/>
      <c r="IO555" s="125"/>
      <c r="IQ555" s="125"/>
    </row>
    <row r="556" spans="1:251" customFormat="1" ht="14.4" x14ac:dyDescent="0.3">
      <c r="A556" s="65"/>
      <c r="B556" s="14"/>
      <c r="C556" s="220" t="s">
        <v>109</v>
      </c>
      <c r="D556" s="220"/>
      <c r="E556" s="220"/>
      <c r="F556" s="220"/>
      <c r="G556" s="220"/>
      <c r="H556" s="220"/>
      <c r="I556" s="220"/>
      <c r="J556" s="220"/>
      <c r="K556" s="220"/>
      <c r="L556" s="220"/>
      <c r="M556" s="220"/>
      <c r="N556" s="220"/>
      <c r="O556" s="220"/>
      <c r="P556" s="221"/>
      <c r="HY556" s="54"/>
      <c r="HZ556" s="64"/>
      <c r="IA556" s="64"/>
      <c r="IB556" s="64"/>
      <c r="IC556" s="64"/>
      <c r="ID556" s="64"/>
      <c r="IE556" s="3" t="s">
        <v>109</v>
      </c>
      <c r="IG556" s="15"/>
      <c r="IH556" s="15"/>
      <c r="II556" s="64"/>
      <c r="IJ556" s="15"/>
      <c r="IK556" s="15"/>
      <c r="IL556" s="64"/>
      <c r="IM556" s="103"/>
      <c r="IO556" s="125"/>
      <c r="IQ556" s="125"/>
    </row>
    <row r="557" spans="1:251" customFormat="1" ht="14.4" x14ac:dyDescent="0.3">
      <c r="A557" s="68"/>
      <c r="B557" s="69" t="s">
        <v>64</v>
      </c>
      <c r="C557" s="194" t="s">
        <v>65</v>
      </c>
      <c r="D557" s="194"/>
      <c r="E557" s="194"/>
      <c r="F557" s="194"/>
      <c r="G557" s="194"/>
      <c r="H557" s="70" t="s">
        <v>66</v>
      </c>
      <c r="I557" s="71">
        <v>447</v>
      </c>
      <c r="J557" s="75"/>
      <c r="K557" s="78">
        <v>4.47</v>
      </c>
      <c r="L557" s="10"/>
      <c r="M557" s="73"/>
      <c r="N557" s="74">
        <v>405.47</v>
      </c>
      <c r="O557" s="75"/>
      <c r="P557" s="76">
        <v>1812.45</v>
      </c>
      <c r="Q557" s="77"/>
      <c r="R557" s="77"/>
      <c r="HY557" s="54"/>
      <c r="HZ557" s="64"/>
      <c r="IA557" s="64"/>
      <c r="IB557" s="64"/>
      <c r="IC557" s="64"/>
      <c r="ID557" s="64"/>
      <c r="IG557" s="15" t="s">
        <v>65</v>
      </c>
      <c r="IH557" s="15"/>
      <c r="II557" s="64"/>
      <c r="IJ557" s="15"/>
      <c r="IK557" s="15"/>
      <c r="IL557" s="64"/>
      <c r="IM557" s="103"/>
      <c r="IO557" s="125"/>
      <c r="IQ557" s="125"/>
    </row>
    <row r="558" spans="1:251" customFormat="1" ht="14.4" x14ac:dyDescent="0.3">
      <c r="A558" s="68"/>
      <c r="B558" s="69" t="s">
        <v>67</v>
      </c>
      <c r="C558" s="194" t="s">
        <v>68</v>
      </c>
      <c r="D558" s="194"/>
      <c r="E558" s="194"/>
      <c r="F558" s="194"/>
      <c r="G558" s="194"/>
      <c r="H558" s="70" t="s">
        <v>69</v>
      </c>
      <c r="I558" s="78">
        <v>5.01</v>
      </c>
      <c r="J558" s="75"/>
      <c r="K558" s="86">
        <v>5.0099999999999999E-2</v>
      </c>
      <c r="L558" s="10"/>
      <c r="M558" s="73"/>
      <c r="N558" s="74">
        <v>1605.23</v>
      </c>
      <c r="O558" s="75"/>
      <c r="P558" s="76">
        <v>80.42</v>
      </c>
      <c r="Q558" s="77"/>
      <c r="R558" s="77"/>
      <c r="HY558" s="54"/>
      <c r="HZ558" s="64"/>
      <c r="IA558" s="64"/>
      <c r="IB558" s="64"/>
      <c r="IC558" s="64"/>
      <c r="ID558" s="64"/>
      <c r="IG558" s="15" t="s">
        <v>68</v>
      </c>
      <c r="IH558" s="15"/>
      <c r="II558" s="64"/>
      <c r="IJ558" s="15"/>
      <c r="IK558" s="15"/>
      <c r="IL558" s="64"/>
      <c r="IM558" s="103"/>
      <c r="IO558" s="125"/>
      <c r="IQ558" s="125"/>
    </row>
    <row r="559" spans="1:251" customFormat="1" ht="14.4" x14ac:dyDescent="0.3">
      <c r="A559" s="80"/>
      <c r="B559" s="69" t="s">
        <v>70</v>
      </c>
      <c r="C559" s="194" t="s">
        <v>71</v>
      </c>
      <c r="D559" s="194"/>
      <c r="E559" s="194"/>
      <c r="F559" s="194"/>
      <c r="G559" s="194"/>
      <c r="H559" s="70" t="s">
        <v>66</v>
      </c>
      <c r="I559" s="78">
        <v>5.01</v>
      </c>
      <c r="J559" s="75"/>
      <c r="K559" s="86">
        <v>5.0099999999999999E-2</v>
      </c>
      <c r="L559" s="81"/>
      <c r="M559" s="75"/>
      <c r="N559" s="82">
        <v>544.66</v>
      </c>
      <c r="O559" s="75"/>
      <c r="P559" s="83">
        <v>27.29</v>
      </c>
      <c r="HY559" s="54"/>
      <c r="HZ559" s="64"/>
      <c r="IA559" s="64"/>
      <c r="IB559" s="64"/>
      <c r="IC559" s="64"/>
      <c r="ID559" s="64"/>
      <c r="IG559" s="15"/>
      <c r="IH559" s="15" t="s">
        <v>71</v>
      </c>
      <c r="II559" s="64"/>
      <c r="IJ559" s="15"/>
      <c r="IK559" s="15"/>
      <c r="IL559" s="64"/>
      <c r="IM559" s="103"/>
      <c r="IO559" s="125"/>
      <c r="IQ559" s="125"/>
    </row>
    <row r="560" spans="1:251" customFormat="1" ht="14.4" x14ac:dyDescent="0.3">
      <c r="A560" s="68"/>
      <c r="B560" s="69" t="s">
        <v>72</v>
      </c>
      <c r="C560" s="194" t="s">
        <v>73</v>
      </c>
      <c r="D560" s="194"/>
      <c r="E560" s="194"/>
      <c r="F560" s="194"/>
      <c r="G560" s="194"/>
      <c r="H560" s="70" t="s">
        <v>69</v>
      </c>
      <c r="I560" s="78">
        <v>6.26</v>
      </c>
      <c r="J560" s="75"/>
      <c r="K560" s="86">
        <v>6.2600000000000003E-2</v>
      </c>
      <c r="L560" s="84">
        <v>11.45</v>
      </c>
      <c r="M560" s="85">
        <v>1.53</v>
      </c>
      <c r="N560" s="74">
        <v>17.52</v>
      </c>
      <c r="O560" s="75"/>
      <c r="P560" s="76">
        <v>1.1000000000000001</v>
      </c>
      <c r="Q560" s="77"/>
      <c r="R560" s="77"/>
      <c r="HY560" s="54"/>
      <c r="HZ560" s="64"/>
      <c r="IA560" s="64"/>
      <c r="IB560" s="64"/>
      <c r="IC560" s="64"/>
      <c r="ID560" s="64"/>
      <c r="IG560" s="15" t="s">
        <v>73</v>
      </c>
      <c r="IH560" s="15"/>
      <c r="II560" s="64"/>
      <c r="IJ560" s="15"/>
      <c r="IK560" s="15"/>
      <c r="IL560" s="64"/>
      <c r="IM560" s="103"/>
      <c r="IO560" s="125"/>
      <c r="IQ560" s="125"/>
    </row>
    <row r="561" spans="1:251" customFormat="1" ht="14.4" x14ac:dyDescent="0.3">
      <c r="A561" s="68"/>
      <c r="B561" s="69" t="s">
        <v>74</v>
      </c>
      <c r="C561" s="194" t="s">
        <v>75</v>
      </c>
      <c r="D561" s="194"/>
      <c r="E561" s="194"/>
      <c r="F561" s="194"/>
      <c r="G561" s="194"/>
      <c r="H561" s="70" t="s">
        <v>69</v>
      </c>
      <c r="I561" s="78">
        <v>5.01</v>
      </c>
      <c r="J561" s="75"/>
      <c r="K561" s="86">
        <v>5.0099999999999999E-2</v>
      </c>
      <c r="L561" s="10"/>
      <c r="M561" s="73"/>
      <c r="N561" s="74">
        <v>554.65</v>
      </c>
      <c r="O561" s="75"/>
      <c r="P561" s="76">
        <v>27.79</v>
      </c>
      <c r="Q561" s="77"/>
      <c r="R561" s="77"/>
      <c r="HY561" s="54"/>
      <c r="HZ561" s="64"/>
      <c r="IA561" s="64"/>
      <c r="IB561" s="64"/>
      <c r="IC561" s="64"/>
      <c r="ID561" s="64"/>
      <c r="IG561" s="15" t="s">
        <v>75</v>
      </c>
      <c r="IH561" s="15"/>
      <c r="II561" s="64"/>
      <c r="IJ561" s="15"/>
      <c r="IK561" s="15"/>
      <c r="IL561" s="64"/>
      <c r="IM561" s="103"/>
      <c r="IO561" s="125"/>
      <c r="IQ561" s="125"/>
    </row>
    <row r="562" spans="1:251" customFormat="1" ht="14.4" x14ac:dyDescent="0.3">
      <c r="A562" s="80"/>
      <c r="B562" s="69" t="s">
        <v>76</v>
      </c>
      <c r="C562" s="194" t="s">
        <v>77</v>
      </c>
      <c r="D562" s="194"/>
      <c r="E562" s="194"/>
      <c r="F562" s="194"/>
      <c r="G562" s="194"/>
      <c r="H562" s="70" t="s">
        <v>66</v>
      </c>
      <c r="I562" s="78">
        <v>5.01</v>
      </c>
      <c r="J562" s="75"/>
      <c r="K562" s="86">
        <v>5.0099999999999999E-2</v>
      </c>
      <c r="L562" s="81"/>
      <c r="M562" s="75"/>
      <c r="N562" s="82">
        <v>405.47</v>
      </c>
      <c r="O562" s="75"/>
      <c r="P562" s="83">
        <v>20.309999999999999</v>
      </c>
      <c r="HY562" s="54"/>
      <c r="HZ562" s="64"/>
      <c r="IA562" s="64"/>
      <c r="IB562" s="64"/>
      <c r="IC562" s="64"/>
      <c r="ID562" s="64"/>
      <c r="IG562" s="15"/>
      <c r="IH562" s="15" t="s">
        <v>77</v>
      </c>
      <c r="II562" s="64"/>
      <c r="IJ562" s="15"/>
      <c r="IK562" s="15"/>
      <c r="IL562" s="64"/>
      <c r="IM562" s="103"/>
      <c r="IO562" s="125"/>
      <c r="IQ562" s="125"/>
    </row>
    <row r="563" spans="1:251" customFormat="1" ht="14.4" x14ac:dyDescent="0.3">
      <c r="A563" s="68"/>
      <c r="B563" s="69" t="s">
        <v>112</v>
      </c>
      <c r="C563" s="194" t="s">
        <v>113</v>
      </c>
      <c r="D563" s="194"/>
      <c r="E563" s="194"/>
      <c r="F563" s="194"/>
      <c r="G563" s="194"/>
      <c r="H563" s="70" t="s">
        <v>91</v>
      </c>
      <c r="I563" s="72">
        <v>8.8000000000000007</v>
      </c>
      <c r="J563" s="75"/>
      <c r="K563" s="93">
        <v>8.7999999999999995E-2</v>
      </c>
      <c r="L563" s="84">
        <v>137.59</v>
      </c>
      <c r="M563" s="85">
        <v>1.17</v>
      </c>
      <c r="N563" s="74">
        <v>160.97999999999999</v>
      </c>
      <c r="O563" s="75"/>
      <c r="P563" s="76">
        <v>14.17</v>
      </c>
      <c r="Q563" s="77"/>
      <c r="R563" s="77"/>
      <c r="HY563" s="54"/>
      <c r="HZ563" s="64"/>
      <c r="IA563" s="64"/>
      <c r="IB563" s="64"/>
      <c r="IC563" s="64"/>
      <c r="ID563" s="64"/>
      <c r="IG563" s="15" t="s">
        <v>113</v>
      </c>
      <c r="IH563" s="15"/>
      <c r="II563" s="64"/>
      <c r="IJ563" s="15"/>
      <c r="IK563" s="15"/>
      <c r="IL563" s="64"/>
      <c r="IM563" s="103"/>
      <c r="IO563" s="125"/>
      <c r="IQ563" s="125"/>
    </row>
    <row r="564" spans="1:251" customFormat="1" ht="14.4" x14ac:dyDescent="0.3">
      <c r="A564" s="68"/>
      <c r="B564" s="69" t="s">
        <v>82</v>
      </c>
      <c r="C564" s="194" t="s">
        <v>83</v>
      </c>
      <c r="D564" s="194"/>
      <c r="E564" s="194"/>
      <c r="F564" s="194"/>
      <c r="G564" s="194"/>
      <c r="H564" s="70" t="s">
        <v>84</v>
      </c>
      <c r="I564" s="72">
        <v>1.9</v>
      </c>
      <c r="J564" s="75"/>
      <c r="K564" s="93">
        <v>1.9E-2</v>
      </c>
      <c r="L564" s="84">
        <v>340.41</v>
      </c>
      <c r="M564" s="85">
        <v>1.66</v>
      </c>
      <c r="N564" s="74">
        <v>565.08000000000004</v>
      </c>
      <c r="O564" s="75"/>
      <c r="P564" s="76">
        <v>10.74</v>
      </c>
      <c r="Q564" s="77"/>
      <c r="R564" s="77"/>
      <c r="HY564" s="54"/>
      <c r="HZ564" s="64"/>
      <c r="IA564" s="64"/>
      <c r="IB564" s="64"/>
      <c r="IC564" s="64"/>
      <c r="ID564" s="64"/>
      <c r="IG564" s="15" t="s">
        <v>83</v>
      </c>
      <c r="IH564" s="15"/>
      <c r="II564" s="64"/>
      <c r="IJ564" s="15"/>
      <c r="IK564" s="15"/>
      <c r="IL564" s="64"/>
      <c r="IM564" s="103"/>
      <c r="IO564" s="125"/>
      <c r="IQ564" s="125"/>
    </row>
    <row r="565" spans="1:251" customFormat="1" ht="14.4" x14ac:dyDescent="0.3">
      <c r="A565" s="68"/>
      <c r="B565" s="69" t="s">
        <v>85</v>
      </c>
      <c r="C565" s="194" t="s">
        <v>86</v>
      </c>
      <c r="D565" s="194"/>
      <c r="E565" s="194"/>
      <c r="F565" s="194"/>
      <c r="G565" s="194"/>
      <c r="H565" s="70" t="s">
        <v>84</v>
      </c>
      <c r="I565" s="72">
        <v>2.2000000000000002</v>
      </c>
      <c r="J565" s="75"/>
      <c r="K565" s="93">
        <v>2.1999999999999999E-2</v>
      </c>
      <c r="L565" s="84">
        <v>114.64</v>
      </c>
      <c r="M565" s="85">
        <v>1.07</v>
      </c>
      <c r="N565" s="74">
        <v>122.66</v>
      </c>
      <c r="O565" s="75"/>
      <c r="P565" s="76">
        <v>2.7</v>
      </c>
      <c r="Q565" s="77"/>
      <c r="R565" s="77"/>
      <c r="HY565" s="54"/>
      <c r="HZ565" s="64"/>
      <c r="IA565" s="64"/>
      <c r="IB565" s="64"/>
      <c r="IC565" s="64"/>
      <c r="ID565" s="64"/>
      <c r="IG565" s="15" t="s">
        <v>86</v>
      </c>
      <c r="IH565" s="15"/>
      <c r="II565" s="64"/>
      <c r="IJ565" s="15"/>
      <c r="IK565" s="15"/>
      <c r="IL565" s="64"/>
      <c r="IM565" s="103"/>
      <c r="IO565" s="125"/>
      <c r="IQ565" s="125"/>
    </row>
    <row r="566" spans="1:251" customFormat="1" ht="14.4" x14ac:dyDescent="0.3">
      <c r="A566" s="68"/>
      <c r="B566" s="69" t="s">
        <v>114</v>
      </c>
      <c r="C566" s="194" t="s">
        <v>115</v>
      </c>
      <c r="D566" s="194"/>
      <c r="E566" s="194"/>
      <c r="F566" s="194"/>
      <c r="G566" s="194"/>
      <c r="H566" s="70" t="s">
        <v>91</v>
      </c>
      <c r="I566" s="78">
        <v>0.84</v>
      </c>
      <c r="J566" s="75"/>
      <c r="K566" s="86">
        <v>8.3999999999999995E-3</v>
      </c>
      <c r="L566" s="87">
        <v>2049.21</v>
      </c>
      <c r="M566" s="85">
        <v>1.61</v>
      </c>
      <c r="N566" s="74">
        <v>3299.23</v>
      </c>
      <c r="O566" s="75"/>
      <c r="P566" s="76">
        <v>27.71</v>
      </c>
      <c r="Q566" s="77"/>
      <c r="R566" s="77"/>
      <c r="HY566" s="54"/>
      <c r="HZ566" s="64"/>
      <c r="IA566" s="64"/>
      <c r="IB566" s="64"/>
      <c r="IC566" s="64"/>
      <c r="ID566" s="64"/>
      <c r="IG566" s="15" t="s">
        <v>115</v>
      </c>
      <c r="IH566" s="15"/>
      <c r="II566" s="64"/>
      <c r="IJ566" s="15"/>
      <c r="IK566" s="15"/>
      <c r="IL566" s="64"/>
      <c r="IM566" s="103"/>
      <c r="IO566" s="125"/>
      <c r="IQ566" s="125"/>
    </row>
    <row r="567" spans="1:251" customFormat="1" ht="14.4" x14ac:dyDescent="0.3">
      <c r="A567" s="68"/>
      <c r="B567" s="69" t="s">
        <v>92</v>
      </c>
      <c r="C567" s="194" t="s">
        <v>93</v>
      </c>
      <c r="D567" s="194"/>
      <c r="E567" s="194"/>
      <c r="F567" s="194"/>
      <c r="G567" s="194"/>
      <c r="H567" s="70" t="s">
        <v>91</v>
      </c>
      <c r="I567" s="78">
        <v>0.08</v>
      </c>
      <c r="J567" s="75"/>
      <c r="K567" s="86">
        <v>8.0000000000000004E-4</v>
      </c>
      <c r="L567" s="84">
        <v>149.19999999999999</v>
      </c>
      <c r="M567" s="85">
        <v>1.49</v>
      </c>
      <c r="N567" s="74">
        <v>222.31</v>
      </c>
      <c r="O567" s="75"/>
      <c r="P567" s="76">
        <v>0.18</v>
      </c>
      <c r="Q567" s="77"/>
      <c r="R567" s="77"/>
      <c r="HY567" s="54"/>
      <c r="HZ567" s="64"/>
      <c r="IA567" s="64"/>
      <c r="IB567" s="64"/>
      <c r="IC567" s="64"/>
      <c r="ID567" s="64"/>
      <c r="IG567" s="15" t="s">
        <v>93</v>
      </c>
      <c r="IH567" s="15"/>
      <c r="II567" s="64"/>
      <c r="IJ567" s="15"/>
      <c r="IK567" s="15"/>
      <c r="IL567" s="64"/>
      <c r="IM567" s="103"/>
      <c r="IO567" s="125"/>
      <c r="IQ567" s="125"/>
    </row>
    <row r="568" spans="1:251" customFormat="1" ht="14.4" x14ac:dyDescent="0.3">
      <c r="A568" s="88"/>
      <c r="B568" s="67"/>
      <c r="C568" s="230" t="s">
        <v>94</v>
      </c>
      <c r="D568" s="230"/>
      <c r="E568" s="230"/>
      <c r="F568" s="230"/>
      <c r="G568" s="230"/>
      <c r="H568" s="57"/>
      <c r="I568" s="58"/>
      <c r="J568" s="58"/>
      <c r="K568" s="58"/>
      <c r="L568" s="61"/>
      <c r="M568" s="58"/>
      <c r="N568" s="89"/>
      <c r="O568" s="58"/>
      <c r="P568" s="90">
        <v>2024.86</v>
      </c>
      <c r="Q568" s="77"/>
      <c r="R568" s="77"/>
      <c r="HY568" s="54"/>
      <c r="HZ568" s="64"/>
      <c r="IA568" s="64"/>
      <c r="IB568" s="64"/>
      <c r="IC568" s="64"/>
      <c r="ID568" s="64"/>
      <c r="IG568" s="15"/>
      <c r="IH568" s="15"/>
      <c r="II568" s="64" t="s">
        <v>94</v>
      </c>
      <c r="IJ568" s="15"/>
      <c r="IK568" s="15"/>
      <c r="IL568" s="64"/>
      <c r="IM568" s="103"/>
      <c r="IO568" s="125"/>
      <c r="IQ568" s="125"/>
    </row>
    <row r="569" spans="1:251" customFormat="1" ht="14.4" x14ac:dyDescent="0.3">
      <c r="A569" s="80" t="s">
        <v>340</v>
      </c>
      <c r="B569" s="69" t="s">
        <v>96</v>
      </c>
      <c r="C569" s="194" t="s">
        <v>97</v>
      </c>
      <c r="D569" s="194"/>
      <c r="E569" s="194"/>
      <c r="F569" s="194"/>
      <c r="G569" s="194"/>
      <c r="H569" s="70" t="s">
        <v>98</v>
      </c>
      <c r="I569" s="71">
        <v>2</v>
      </c>
      <c r="J569" s="75"/>
      <c r="K569" s="71">
        <v>2</v>
      </c>
      <c r="L569" s="81"/>
      <c r="M569" s="75"/>
      <c r="N569" s="81"/>
      <c r="O569" s="75"/>
      <c r="P569" s="83">
        <v>36.25</v>
      </c>
      <c r="HY569" s="54"/>
      <c r="HZ569" s="64"/>
      <c r="IA569" s="64"/>
      <c r="IB569" s="64"/>
      <c r="IC569" s="64"/>
      <c r="ID569" s="64"/>
      <c r="IG569" s="15"/>
      <c r="IH569" s="15"/>
      <c r="II569" s="64"/>
      <c r="IJ569" s="15" t="s">
        <v>97</v>
      </c>
      <c r="IK569" s="15"/>
      <c r="IL569" s="64"/>
      <c r="IM569" s="103"/>
      <c r="IO569" s="125"/>
      <c r="IQ569" s="125"/>
    </row>
    <row r="570" spans="1:251" customFormat="1" ht="14.4" x14ac:dyDescent="0.3">
      <c r="A570" s="80"/>
      <c r="B570" s="69"/>
      <c r="C570" s="194" t="s">
        <v>99</v>
      </c>
      <c r="D570" s="194"/>
      <c r="E570" s="194"/>
      <c r="F570" s="194"/>
      <c r="G570" s="194"/>
      <c r="H570" s="70"/>
      <c r="I570" s="75"/>
      <c r="J570" s="75"/>
      <c r="K570" s="75"/>
      <c r="L570" s="81"/>
      <c r="M570" s="75"/>
      <c r="N570" s="81"/>
      <c r="O570" s="75"/>
      <c r="P570" s="76">
        <v>1860.05</v>
      </c>
      <c r="HY570" s="54"/>
      <c r="HZ570" s="64"/>
      <c r="IA570" s="64"/>
      <c r="IB570" s="64"/>
      <c r="IC570" s="64"/>
      <c r="ID570" s="64"/>
      <c r="IG570" s="15"/>
      <c r="IH570" s="15"/>
      <c r="II570" s="64"/>
      <c r="IJ570" s="15"/>
      <c r="IK570" s="15" t="s">
        <v>99</v>
      </c>
      <c r="IL570" s="64"/>
      <c r="IM570" s="103"/>
      <c r="IO570" s="125"/>
      <c r="IQ570" s="125"/>
    </row>
    <row r="571" spans="1:251" customFormat="1" ht="14.4" x14ac:dyDescent="0.3">
      <c r="A571" s="80"/>
      <c r="B571" s="69" t="s">
        <v>100</v>
      </c>
      <c r="C571" s="194" t="s">
        <v>101</v>
      </c>
      <c r="D571" s="194"/>
      <c r="E571" s="194"/>
      <c r="F571" s="194"/>
      <c r="G571" s="194"/>
      <c r="H571" s="70" t="s">
        <v>98</v>
      </c>
      <c r="I571" s="71">
        <v>90</v>
      </c>
      <c r="J571" s="75"/>
      <c r="K571" s="71">
        <v>90</v>
      </c>
      <c r="L571" s="81"/>
      <c r="M571" s="75"/>
      <c r="N571" s="81"/>
      <c r="O571" s="75"/>
      <c r="P571" s="76">
        <v>1674.05</v>
      </c>
      <c r="HY571" s="54"/>
      <c r="HZ571" s="64"/>
      <c r="IA571" s="64"/>
      <c r="IB571" s="64"/>
      <c r="IC571" s="64"/>
      <c r="ID571" s="64"/>
      <c r="IG571" s="15"/>
      <c r="IH571" s="15"/>
      <c r="II571" s="64"/>
      <c r="IJ571" s="15"/>
      <c r="IK571" s="15" t="s">
        <v>101</v>
      </c>
      <c r="IL571" s="64"/>
      <c r="IM571" s="103"/>
      <c r="IO571" s="125"/>
      <c r="IQ571" s="125"/>
    </row>
    <row r="572" spans="1:251" customFormat="1" ht="14.4" x14ac:dyDescent="0.3">
      <c r="A572" s="80"/>
      <c r="B572" s="69" t="s">
        <v>102</v>
      </c>
      <c r="C572" s="194" t="s">
        <v>103</v>
      </c>
      <c r="D572" s="194"/>
      <c r="E572" s="194"/>
      <c r="F572" s="194"/>
      <c r="G572" s="194"/>
      <c r="H572" s="70" t="s">
        <v>98</v>
      </c>
      <c r="I572" s="71">
        <v>46</v>
      </c>
      <c r="J572" s="75"/>
      <c r="K572" s="71">
        <v>46</v>
      </c>
      <c r="L572" s="81"/>
      <c r="M572" s="75"/>
      <c r="N572" s="81"/>
      <c r="O572" s="75"/>
      <c r="P572" s="83">
        <v>855.62</v>
      </c>
      <c r="HY572" s="54"/>
      <c r="HZ572" s="64"/>
      <c r="IA572" s="64"/>
      <c r="IB572" s="64"/>
      <c r="IC572" s="64"/>
      <c r="ID572" s="64"/>
      <c r="IG572" s="15"/>
      <c r="IH572" s="15"/>
      <c r="II572" s="64"/>
      <c r="IJ572" s="15"/>
      <c r="IK572" s="15" t="s">
        <v>103</v>
      </c>
      <c r="IL572" s="64"/>
      <c r="IM572" s="103"/>
      <c r="IO572" s="125"/>
      <c r="IQ572" s="125"/>
    </row>
    <row r="573" spans="1:251" customFormat="1" ht="14.4" x14ac:dyDescent="0.3">
      <c r="A573" s="91"/>
      <c r="B573" s="92"/>
      <c r="C573" s="230" t="s">
        <v>104</v>
      </c>
      <c r="D573" s="230"/>
      <c r="E573" s="230"/>
      <c r="F573" s="230"/>
      <c r="G573" s="230"/>
      <c r="H573" s="57"/>
      <c r="I573" s="58"/>
      <c r="J573" s="58"/>
      <c r="K573" s="58"/>
      <c r="L573" s="61"/>
      <c r="M573" s="58"/>
      <c r="N573" s="89">
        <v>459078</v>
      </c>
      <c r="O573" s="58"/>
      <c r="P573" s="90">
        <v>4590.78</v>
      </c>
      <c r="HY573" s="54"/>
      <c r="HZ573" s="64"/>
      <c r="IA573" s="64"/>
      <c r="IB573" s="64"/>
      <c r="IC573" s="64"/>
      <c r="ID573" s="64"/>
      <c r="IG573" s="15"/>
      <c r="IH573" s="15"/>
      <c r="II573" s="64"/>
      <c r="IJ573" s="15"/>
      <c r="IK573" s="15"/>
      <c r="IL573" s="64" t="s">
        <v>104</v>
      </c>
      <c r="IM573" s="103"/>
      <c r="IO573" s="125"/>
      <c r="IQ573" s="125"/>
    </row>
    <row r="574" spans="1:251" customFormat="1" ht="40.799999999999997" x14ac:dyDescent="0.3">
      <c r="A574" s="55" t="s">
        <v>341</v>
      </c>
      <c r="B574" s="56" t="s">
        <v>162</v>
      </c>
      <c r="C574" s="219" t="s">
        <v>163</v>
      </c>
      <c r="D574" s="219"/>
      <c r="E574" s="219"/>
      <c r="F574" s="219"/>
      <c r="G574" s="219"/>
      <c r="H574" s="57" t="s">
        <v>155</v>
      </c>
      <c r="I574" s="58">
        <v>1</v>
      </c>
      <c r="J574" s="59">
        <v>1</v>
      </c>
      <c r="K574" s="59">
        <v>1</v>
      </c>
      <c r="L574" s="106">
        <v>314.85000000000002</v>
      </c>
      <c r="M574" s="60">
        <v>1.22</v>
      </c>
      <c r="N574" s="107">
        <v>384.12</v>
      </c>
      <c r="O574" s="58"/>
      <c r="P574" s="104">
        <v>384.12</v>
      </c>
      <c r="HY574" s="54"/>
      <c r="HZ574" s="64" t="s">
        <v>163</v>
      </c>
      <c r="IA574" s="64" t="s">
        <v>0</v>
      </c>
      <c r="IB574" s="64" t="s">
        <v>0</v>
      </c>
      <c r="IC574" s="64" t="s">
        <v>0</v>
      </c>
      <c r="ID574" s="64" t="s">
        <v>0</v>
      </c>
      <c r="IG574" s="15"/>
      <c r="IH574" s="15"/>
      <c r="II574" s="64"/>
      <c r="IJ574" s="15"/>
      <c r="IK574" s="15"/>
      <c r="IL574" s="64"/>
      <c r="IM574" s="103"/>
      <c r="IO574" s="125"/>
      <c r="IQ574" s="125"/>
    </row>
    <row r="575" spans="1:251" customFormat="1" ht="14.4" x14ac:dyDescent="0.3">
      <c r="A575" s="91"/>
      <c r="B575" s="92"/>
      <c r="C575" s="230" t="s">
        <v>104</v>
      </c>
      <c r="D575" s="230"/>
      <c r="E575" s="230"/>
      <c r="F575" s="230"/>
      <c r="G575" s="230"/>
      <c r="H575" s="57"/>
      <c r="I575" s="58"/>
      <c r="J575" s="58"/>
      <c r="K575" s="58"/>
      <c r="L575" s="61"/>
      <c r="M575" s="58"/>
      <c r="N575" s="61"/>
      <c r="O575" s="58"/>
      <c r="P575" s="104">
        <v>384.12</v>
      </c>
      <c r="HY575" s="54"/>
      <c r="HZ575" s="64"/>
      <c r="IA575" s="64"/>
      <c r="IB575" s="64"/>
      <c r="IC575" s="64"/>
      <c r="ID575" s="64"/>
      <c r="IG575" s="15"/>
      <c r="IH575" s="15"/>
      <c r="II575" s="64"/>
      <c r="IJ575" s="15"/>
      <c r="IK575" s="15"/>
      <c r="IL575" s="64" t="s">
        <v>104</v>
      </c>
      <c r="IM575" s="103"/>
      <c r="IO575" s="125"/>
      <c r="IQ575" s="125"/>
    </row>
    <row r="576" spans="1:251" customFormat="1" ht="30.6" x14ac:dyDescent="0.3">
      <c r="A576" s="55" t="s">
        <v>342</v>
      </c>
      <c r="B576" s="56" t="s">
        <v>165</v>
      </c>
      <c r="C576" s="219" t="s">
        <v>166</v>
      </c>
      <c r="D576" s="219"/>
      <c r="E576" s="219"/>
      <c r="F576" s="219"/>
      <c r="G576" s="219"/>
      <c r="H576" s="57" t="s">
        <v>155</v>
      </c>
      <c r="I576" s="58">
        <v>1</v>
      </c>
      <c r="J576" s="59">
        <v>1</v>
      </c>
      <c r="K576" s="59">
        <v>1</v>
      </c>
      <c r="L576" s="61"/>
      <c r="M576" s="58"/>
      <c r="N576" s="62"/>
      <c r="O576" s="58"/>
      <c r="P576" s="63"/>
      <c r="HY576" s="54"/>
      <c r="HZ576" s="64" t="s">
        <v>166</v>
      </c>
      <c r="IA576" s="64" t="s">
        <v>0</v>
      </c>
      <c r="IB576" s="64" t="s">
        <v>0</v>
      </c>
      <c r="IC576" s="64" t="s">
        <v>0</v>
      </c>
      <c r="ID576" s="64" t="s">
        <v>0</v>
      </c>
      <c r="IG576" s="15"/>
      <c r="IH576" s="15"/>
      <c r="II576" s="64"/>
      <c r="IJ576" s="15"/>
      <c r="IK576" s="15"/>
      <c r="IL576" s="64"/>
      <c r="IM576" s="103"/>
      <c r="IO576" s="125"/>
      <c r="IQ576" s="125"/>
    </row>
    <row r="577" spans="1:251" customFormat="1" ht="14.4" x14ac:dyDescent="0.3">
      <c r="A577" s="68"/>
      <c r="B577" s="69" t="s">
        <v>167</v>
      </c>
      <c r="C577" s="194" t="s">
        <v>168</v>
      </c>
      <c r="D577" s="194"/>
      <c r="E577" s="194"/>
      <c r="F577" s="194"/>
      <c r="G577" s="194"/>
      <c r="H577" s="70" t="s">
        <v>66</v>
      </c>
      <c r="I577" s="71">
        <v>8</v>
      </c>
      <c r="J577" s="75"/>
      <c r="K577" s="71">
        <v>8</v>
      </c>
      <c r="L577" s="10"/>
      <c r="M577" s="73"/>
      <c r="N577" s="74">
        <v>429.68</v>
      </c>
      <c r="O577" s="75"/>
      <c r="P577" s="76">
        <v>3437.44</v>
      </c>
      <c r="Q577" s="77"/>
      <c r="R577" s="77"/>
      <c r="HY577" s="54"/>
      <c r="HZ577" s="64"/>
      <c r="IA577" s="64"/>
      <c r="IB577" s="64"/>
      <c r="IC577" s="64"/>
      <c r="ID577" s="64"/>
      <c r="IG577" s="15" t="s">
        <v>168</v>
      </c>
      <c r="IH577" s="15"/>
      <c r="II577" s="64"/>
      <c r="IJ577" s="15"/>
      <c r="IK577" s="15"/>
      <c r="IL577" s="64"/>
      <c r="IM577" s="103"/>
      <c r="IO577" s="125"/>
      <c r="IQ577" s="125"/>
    </row>
    <row r="578" spans="1:251" customFormat="1" ht="14.4" x14ac:dyDescent="0.3">
      <c r="A578" s="68"/>
      <c r="B578" s="69" t="s">
        <v>169</v>
      </c>
      <c r="C578" s="194" t="s">
        <v>170</v>
      </c>
      <c r="D578" s="194"/>
      <c r="E578" s="194"/>
      <c r="F578" s="194"/>
      <c r="G578" s="194"/>
      <c r="H578" s="70" t="s">
        <v>69</v>
      </c>
      <c r="I578" s="78">
        <v>0.34</v>
      </c>
      <c r="J578" s="75"/>
      <c r="K578" s="78">
        <v>0.34</v>
      </c>
      <c r="L578" s="10"/>
      <c r="M578" s="73"/>
      <c r="N578" s="74">
        <v>42.27</v>
      </c>
      <c r="O578" s="75"/>
      <c r="P578" s="76">
        <v>14.37</v>
      </c>
      <c r="Q578" s="77"/>
      <c r="R578" s="77"/>
      <c r="HY578" s="54"/>
      <c r="HZ578" s="64"/>
      <c r="IA578" s="64"/>
      <c r="IB578" s="64"/>
      <c r="IC578" s="64"/>
      <c r="ID578" s="64"/>
      <c r="IG578" s="15" t="s">
        <v>170</v>
      </c>
      <c r="IH578" s="15"/>
      <c r="II578" s="64"/>
      <c r="IJ578" s="15"/>
      <c r="IK578" s="15"/>
      <c r="IL578" s="64"/>
      <c r="IM578" s="103"/>
      <c r="IO578" s="125"/>
      <c r="IQ578" s="125"/>
    </row>
    <row r="579" spans="1:251" customFormat="1" ht="14.4" x14ac:dyDescent="0.3">
      <c r="A579" s="68"/>
      <c r="B579" s="69" t="s">
        <v>85</v>
      </c>
      <c r="C579" s="194" t="s">
        <v>86</v>
      </c>
      <c r="D579" s="194"/>
      <c r="E579" s="194"/>
      <c r="F579" s="194"/>
      <c r="G579" s="194"/>
      <c r="H579" s="70" t="s">
        <v>84</v>
      </c>
      <c r="I579" s="78">
        <v>0.76</v>
      </c>
      <c r="J579" s="75"/>
      <c r="K579" s="78">
        <v>0.76</v>
      </c>
      <c r="L579" s="84">
        <v>114.64</v>
      </c>
      <c r="M579" s="85">
        <v>1.07</v>
      </c>
      <c r="N579" s="74">
        <v>122.66</v>
      </c>
      <c r="O579" s="75"/>
      <c r="P579" s="76">
        <v>93.22</v>
      </c>
      <c r="Q579" s="77"/>
      <c r="R579" s="77"/>
      <c r="HY579" s="54"/>
      <c r="HZ579" s="64"/>
      <c r="IA579" s="64"/>
      <c r="IB579" s="64"/>
      <c r="IC579" s="64"/>
      <c r="ID579" s="64"/>
      <c r="IG579" s="15" t="s">
        <v>86</v>
      </c>
      <c r="IH579" s="15"/>
      <c r="II579" s="64"/>
      <c r="IJ579" s="15"/>
      <c r="IK579" s="15"/>
      <c r="IL579" s="64"/>
      <c r="IM579" s="103"/>
      <c r="IO579" s="125"/>
      <c r="IQ579" s="125"/>
    </row>
    <row r="580" spans="1:251" customFormat="1" ht="14.4" x14ac:dyDescent="0.3">
      <c r="A580" s="68"/>
      <c r="B580" s="69" t="s">
        <v>171</v>
      </c>
      <c r="C580" s="194" t="s">
        <v>172</v>
      </c>
      <c r="D580" s="194"/>
      <c r="E580" s="194"/>
      <c r="F580" s="194"/>
      <c r="G580" s="194"/>
      <c r="H580" s="70" t="s">
        <v>91</v>
      </c>
      <c r="I580" s="78">
        <v>0.22</v>
      </c>
      <c r="J580" s="75"/>
      <c r="K580" s="78">
        <v>0.22</v>
      </c>
      <c r="L580" s="84">
        <v>41.38</v>
      </c>
      <c r="M580" s="109">
        <v>1.4</v>
      </c>
      <c r="N580" s="74">
        <v>57.93</v>
      </c>
      <c r="O580" s="75"/>
      <c r="P580" s="76">
        <v>12.74</v>
      </c>
      <c r="Q580" s="77"/>
      <c r="R580" s="77"/>
      <c r="HY580" s="54"/>
      <c r="HZ580" s="64"/>
      <c r="IA580" s="64"/>
      <c r="IB580" s="64"/>
      <c r="IC580" s="64"/>
      <c r="ID580" s="64"/>
      <c r="IG580" s="15" t="s">
        <v>172</v>
      </c>
      <c r="IH580" s="15"/>
      <c r="II580" s="64"/>
      <c r="IJ580" s="15"/>
      <c r="IK580" s="15"/>
      <c r="IL580" s="64"/>
      <c r="IM580" s="103"/>
      <c r="IO580" s="125"/>
      <c r="IQ580" s="125"/>
    </row>
    <row r="581" spans="1:251" customFormat="1" ht="14.4" x14ac:dyDescent="0.3">
      <c r="A581" s="68"/>
      <c r="B581" s="69" t="s">
        <v>123</v>
      </c>
      <c r="C581" s="194" t="s">
        <v>124</v>
      </c>
      <c r="D581" s="194"/>
      <c r="E581" s="194"/>
      <c r="F581" s="194"/>
      <c r="G581" s="194"/>
      <c r="H581" s="70" t="s">
        <v>125</v>
      </c>
      <c r="I581" s="93">
        <v>0.86399999999999999</v>
      </c>
      <c r="J581" s="75"/>
      <c r="K581" s="93">
        <v>0.86399999999999999</v>
      </c>
      <c r="L581" s="10"/>
      <c r="M581" s="73"/>
      <c r="N581" s="74">
        <v>9.2200000000000006</v>
      </c>
      <c r="O581" s="75"/>
      <c r="P581" s="76">
        <v>7.97</v>
      </c>
      <c r="Q581" s="77"/>
      <c r="R581" s="77"/>
      <c r="HY581" s="54"/>
      <c r="HZ581" s="64"/>
      <c r="IA581" s="64"/>
      <c r="IB581" s="64"/>
      <c r="IC581" s="64"/>
      <c r="ID581" s="64"/>
      <c r="IG581" s="15" t="s">
        <v>124</v>
      </c>
      <c r="IH581" s="15"/>
      <c r="II581" s="64"/>
      <c r="IJ581" s="15"/>
      <c r="IK581" s="15"/>
      <c r="IL581" s="64"/>
      <c r="IM581" s="103"/>
      <c r="IO581" s="125"/>
      <c r="IQ581" s="125"/>
    </row>
    <row r="582" spans="1:251" customFormat="1" ht="20.399999999999999" x14ac:dyDescent="0.3">
      <c r="A582" s="68"/>
      <c r="B582" s="69" t="s">
        <v>173</v>
      </c>
      <c r="C582" s="194" t="s">
        <v>174</v>
      </c>
      <c r="D582" s="194"/>
      <c r="E582" s="194"/>
      <c r="F582" s="194"/>
      <c r="G582" s="194"/>
      <c r="H582" s="70" t="s">
        <v>91</v>
      </c>
      <c r="I582" s="93">
        <v>6.2E-2</v>
      </c>
      <c r="J582" s="75"/>
      <c r="K582" s="93">
        <v>6.2E-2</v>
      </c>
      <c r="L582" s="84">
        <v>148.86000000000001</v>
      </c>
      <c r="M582" s="85">
        <v>0.78</v>
      </c>
      <c r="N582" s="74">
        <v>116.11</v>
      </c>
      <c r="O582" s="75"/>
      <c r="P582" s="76">
        <v>7.2</v>
      </c>
      <c r="Q582" s="77"/>
      <c r="R582" s="77"/>
      <c r="HY582" s="54"/>
      <c r="HZ582" s="64"/>
      <c r="IA582" s="64"/>
      <c r="IB582" s="64"/>
      <c r="IC582" s="64"/>
      <c r="ID582" s="64"/>
      <c r="IG582" s="15" t="s">
        <v>174</v>
      </c>
      <c r="IH582" s="15"/>
      <c r="II582" s="64"/>
      <c r="IJ582" s="15"/>
      <c r="IK582" s="15"/>
      <c r="IL582" s="64"/>
      <c r="IM582" s="103"/>
      <c r="IO582" s="125"/>
      <c r="IQ582" s="125"/>
    </row>
    <row r="583" spans="1:251" customFormat="1" ht="14.4" x14ac:dyDescent="0.3">
      <c r="A583" s="88"/>
      <c r="B583" s="67"/>
      <c r="C583" s="230" t="s">
        <v>94</v>
      </c>
      <c r="D583" s="230"/>
      <c r="E583" s="230"/>
      <c r="F583" s="230"/>
      <c r="G583" s="230"/>
      <c r="H583" s="57"/>
      <c r="I583" s="58"/>
      <c r="J583" s="58"/>
      <c r="K583" s="58"/>
      <c r="L583" s="61"/>
      <c r="M583" s="58"/>
      <c r="N583" s="89"/>
      <c r="O583" s="58"/>
      <c r="P583" s="90">
        <v>3572.94</v>
      </c>
      <c r="Q583" s="77"/>
      <c r="R583" s="77"/>
      <c r="HY583" s="54"/>
      <c r="HZ583" s="64"/>
      <c r="IA583" s="64"/>
      <c r="IB583" s="64"/>
      <c r="IC583" s="64"/>
      <c r="ID583" s="64"/>
      <c r="IG583" s="15"/>
      <c r="IH583" s="15"/>
      <c r="II583" s="64" t="s">
        <v>94</v>
      </c>
      <c r="IJ583" s="15"/>
      <c r="IK583" s="15"/>
      <c r="IL583" s="64"/>
      <c r="IM583" s="103"/>
      <c r="IO583" s="125"/>
      <c r="IQ583" s="125"/>
    </row>
    <row r="584" spans="1:251" customFormat="1" ht="14.4" x14ac:dyDescent="0.3">
      <c r="A584" s="80" t="s">
        <v>343</v>
      </c>
      <c r="B584" s="69" t="s">
        <v>96</v>
      </c>
      <c r="C584" s="194" t="s">
        <v>97</v>
      </c>
      <c r="D584" s="194"/>
      <c r="E584" s="194"/>
      <c r="F584" s="194"/>
      <c r="G584" s="194"/>
      <c r="H584" s="70" t="s">
        <v>98</v>
      </c>
      <c r="I584" s="71">
        <v>2</v>
      </c>
      <c r="J584" s="75"/>
      <c r="K584" s="71">
        <v>2</v>
      </c>
      <c r="L584" s="81"/>
      <c r="M584" s="75"/>
      <c r="N584" s="81"/>
      <c r="O584" s="75"/>
      <c r="P584" s="83">
        <v>68.75</v>
      </c>
      <c r="HY584" s="54"/>
      <c r="HZ584" s="64"/>
      <c r="IA584" s="64"/>
      <c r="IB584" s="64"/>
      <c r="IC584" s="64"/>
      <c r="ID584" s="64"/>
      <c r="IG584" s="15"/>
      <c r="IH584" s="15"/>
      <c r="II584" s="64"/>
      <c r="IJ584" s="15" t="s">
        <v>97</v>
      </c>
      <c r="IK584" s="15"/>
      <c r="IL584" s="64"/>
      <c r="IM584" s="103"/>
      <c r="IO584" s="125"/>
      <c r="IQ584" s="125"/>
    </row>
    <row r="585" spans="1:251" customFormat="1" ht="14.4" x14ac:dyDescent="0.3">
      <c r="A585" s="80"/>
      <c r="B585" s="69"/>
      <c r="C585" s="194" t="s">
        <v>99</v>
      </c>
      <c r="D585" s="194"/>
      <c r="E585" s="194"/>
      <c r="F585" s="194"/>
      <c r="G585" s="194"/>
      <c r="H585" s="70"/>
      <c r="I585" s="75"/>
      <c r="J585" s="75"/>
      <c r="K585" s="75"/>
      <c r="L585" s="81"/>
      <c r="M585" s="75"/>
      <c r="N585" s="81"/>
      <c r="O585" s="75"/>
      <c r="P585" s="76">
        <v>3437.44</v>
      </c>
      <c r="HY585" s="54"/>
      <c r="HZ585" s="64"/>
      <c r="IA585" s="64"/>
      <c r="IB585" s="64"/>
      <c r="IC585" s="64"/>
      <c r="ID585" s="64"/>
      <c r="IG585" s="15"/>
      <c r="IH585" s="15"/>
      <c r="II585" s="64"/>
      <c r="IJ585" s="15"/>
      <c r="IK585" s="15" t="s">
        <v>99</v>
      </c>
      <c r="IL585" s="64"/>
      <c r="IM585" s="103"/>
      <c r="IO585" s="125"/>
      <c r="IQ585" s="125"/>
    </row>
    <row r="586" spans="1:251" customFormat="1" ht="14.4" x14ac:dyDescent="0.3">
      <c r="A586" s="80"/>
      <c r="B586" s="69" t="s">
        <v>100</v>
      </c>
      <c r="C586" s="194" t="s">
        <v>101</v>
      </c>
      <c r="D586" s="194"/>
      <c r="E586" s="194"/>
      <c r="F586" s="194"/>
      <c r="G586" s="194"/>
      <c r="H586" s="70" t="s">
        <v>98</v>
      </c>
      <c r="I586" s="71">
        <v>90</v>
      </c>
      <c r="J586" s="75"/>
      <c r="K586" s="71">
        <v>90</v>
      </c>
      <c r="L586" s="81"/>
      <c r="M586" s="75"/>
      <c r="N586" s="81"/>
      <c r="O586" s="75"/>
      <c r="P586" s="76">
        <v>3093.7</v>
      </c>
      <c r="HY586" s="54"/>
      <c r="HZ586" s="64"/>
      <c r="IA586" s="64"/>
      <c r="IB586" s="64"/>
      <c r="IC586" s="64"/>
      <c r="ID586" s="64"/>
      <c r="IG586" s="15"/>
      <c r="IH586" s="15"/>
      <c r="II586" s="64"/>
      <c r="IJ586" s="15"/>
      <c r="IK586" s="15" t="s">
        <v>101</v>
      </c>
      <c r="IL586" s="64"/>
      <c r="IM586" s="103"/>
      <c r="IO586" s="125"/>
      <c r="IQ586" s="125"/>
    </row>
    <row r="587" spans="1:251" customFormat="1" ht="14.4" x14ac:dyDescent="0.3">
      <c r="A587" s="80"/>
      <c r="B587" s="69" t="s">
        <v>102</v>
      </c>
      <c r="C587" s="194" t="s">
        <v>103</v>
      </c>
      <c r="D587" s="194"/>
      <c r="E587" s="194"/>
      <c r="F587" s="194"/>
      <c r="G587" s="194"/>
      <c r="H587" s="70" t="s">
        <v>98</v>
      </c>
      <c r="I587" s="71">
        <v>46</v>
      </c>
      <c r="J587" s="75"/>
      <c r="K587" s="71">
        <v>46</v>
      </c>
      <c r="L587" s="81"/>
      <c r="M587" s="75"/>
      <c r="N587" s="81"/>
      <c r="O587" s="75"/>
      <c r="P587" s="76">
        <v>1581.22</v>
      </c>
      <c r="HY587" s="54"/>
      <c r="HZ587" s="64"/>
      <c r="IA587" s="64"/>
      <c r="IB587" s="64"/>
      <c r="IC587" s="64"/>
      <c r="ID587" s="64"/>
      <c r="IG587" s="15"/>
      <c r="IH587" s="15"/>
      <c r="II587" s="64"/>
      <c r="IJ587" s="15"/>
      <c r="IK587" s="15" t="s">
        <v>103</v>
      </c>
      <c r="IL587" s="64"/>
      <c r="IM587" s="103"/>
      <c r="IO587" s="125"/>
      <c r="IQ587" s="125"/>
    </row>
    <row r="588" spans="1:251" customFormat="1" ht="14.4" x14ac:dyDescent="0.3">
      <c r="A588" s="91"/>
      <c r="B588" s="92"/>
      <c r="C588" s="230" t="s">
        <v>104</v>
      </c>
      <c r="D588" s="230"/>
      <c r="E588" s="230"/>
      <c r="F588" s="230"/>
      <c r="G588" s="230"/>
      <c r="H588" s="57"/>
      <c r="I588" s="58"/>
      <c r="J588" s="58"/>
      <c r="K588" s="58"/>
      <c r="L588" s="61"/>
      <c r="M588" s="58"/>
      <c r="N588" s="89">
        <v>8316.61</v>
      </c>
      <c r="O588" s="58"/>
      <c r="P588" s="90">
        <v>8316.61</v>
      </c>
      <c r="HY588" s="54"/>
      <c r="HZ588" s="64"/>
      <c r="IA588" s="64"/>
      <c r="IB588" s="64"/>
      <c r="IC588" s="64"/>
      <c r="ID588" s="64"/>
      <c r="IG588" s="15"/>
      <c r="IH588" s="15"/>
      <c r="II588" s="64"/>
      <c r="IJ588" s="15"/>
      <c r="IK588" s="15"/>
      <c r="IL588" s="64" t="s">
        <v>104</v>
      </c>
      <c r="IM588" s="103"/>
      <c r="IO588" s="125"/>
      <c r="IQ588" s="125"/>
    </row>
    <row r="589" spans="1:251" customFormat="1" ht="20.399999999999999" x14ac:dyDescent="0.3">
      <c r="A589" s="55" t="s">
        <v>344</v>
      </c>
      <c r="B589" s="56" t="s">
        <v>192</v>
      </c>
      <c r="C589" s="219" t="s">
        <v>193</v>
      </c>
      <c r="D589" s="219"/>
      <c r="E589" s="219"/>
      <c r="F589" s="219"/>
      <c r="G589" s="219"/>
      <c r="H589" s="57" t="s">
        <v>60</v>
      </c>
      <c r="I589" s="58">
        <v>0.1</v>
      </c>
      <c r="J589" s="59">
        <v>1</v>
      </c>
      <c r="K589" s="108">
        <v>0.1</v>
      </c>
      <c r="L589" s="61"/>
      <c r="M589" s="58"/>
      <c r="N589" s="62"/>
      <c r="O589" s="58"/>
      <c r="P589" s="63"/>
      <c r="HY589" s="54"/>
      <c r="HZ589" s="64" t="s">
        <v>193</v>
      </c>
      <c r="IA589" s="64" t="s">
        <v>0</v>
      </c>
      <c r="IB589" s="64" t="s">
        <v>0</v>
      </c>
      <c r="IC589" s="64" t="s">
        <v>0</v>
      </c>
      <c r="ID589" s="64" t="s">
        <v>0</v>
      </c>
      <c r="IG589" s="15"/>
      <c r="IH589" s="15"/>
      <c r="II589" s="64"/>
      <c r="IJ589" s="15"/>
      <c r="IK589" s="15"/>
      <c r="IL589" s="64"/>
      <c r="IM589" s="103"/>
      <c r="IO589" s="125"/>
      <c r="IQ589" s="125"/>
    </row>
    <row r="590" spans="1:251" customFormat="1" ht="14.4" x14ac:dyDescent="0.3">
      <c r="A590" s="65"/>
      <c r="B590" s="14"/>
      <c r="C590" s="220" t="s">
        <v>327</v>
      </c>
      <c r="D590" s="220"/>
      <c r="E590" s="220"/>
      <c r="F590" s="220"/>
      <c r="G590" s="220"/>
      <c r="H590" s="220"/>
      <c r="I590" s="220"/>
      <c r="J590" s="220"/>
      <c r="K590" s="220"/>
      <c r="L590" s="220"/>
      <c r="M590" s="220"/>
      <c r="N590" s="220"/>
      <c r="O590" s="220"/>
      <c r="P590" s="221"/>
      <c r="HY590" s="54"/>
      <c r="HZ590" s="64"/>
      <c r="IA590" s="64"/>
      <c r="IB590" s="64"/>
      <c r="IC590" s="64"/>
      <c r="ID590" s="64"/>
      <c r="IE590" s="3" t="s">
        <v>327</v>
      </c>
      <c r="IG590" s="15"/>
      <c r="IH590" s="15"/>
      <c r="II590" s="64"/>
      <c r="IJ590" s="15"/>
      <c r="IK590" s="15"/>
      <c r="IL590" s="64"/>
      <c r="IM590" s="103"/>
      <c r="IO590" s="125"/>
      <c r="IQ590" s="125"/>
    </row>
    <row r="591" spans="1:251" customFormat="1" ht="14.4" x14ac:dyDescent="0.3">
      <c r="A591" s="68"/>
      <c r="B591" s="69" t="s">
        <v>64</v>
      </c>
      <c r="C591" s="194" t="s">
        <v>65</v>
      </c>
      <c r="D591" s="194"/>
      <c r="E591" s="194"/>
      <c r="F591" s="194"/>
      <c r="G591" s="194"/>
      <c r="H591" s="70" t="s">
        <v>66</v>
      </c>
      <c r="I591" s="72">
        <v>20.6</v>
      </c>
      <c r="J591" s="75"/>
      <c r="K591" s="78">
        <v>2.06</v>
      </c>
      <c r="L591" s="10"/>
      <c r="M591" s="73"/>
      <c r="N591" s="74">
        <v>405.47</v>
      </c>
      <c r="O591" s="75"/>
      <c r="P591" s="76">
        <v>835.27</v>
      </c>
      <c r="Q591" s="77"/>
      <c r="R591" s="77"/>
      <c r="HY591" s="54"/>
      <c r="HZ591" s="64"/>
      <c r="IA591" s="64"/>
      <c r="IB591" s="64"/>
      <c r="IC591" s="64"/>
      <c r="ID591" s="64"/>
      <c r="IG591" s="15" t="s">
        <v>65</v>
      </c>
      <c r="IH591" s="15"/>
      <c r="II591" s="64"/>
      <c r="IJ591" s="15"/>
      <c r="IK591" s="15"/>
      <c r="IL591" s="64"/>
      <c r="IM591" s="103"/>
      <c r="IO591" s="125"/>
      <c r="IQ591" s="125"/>
    </row>
    <row r="592" spans="1:251" customFormat="1" ht="14.4" x14ac:dyDescent="0.3">
      <c r="A592" s="68"/>
      <c r="B592" s="69" t="s">
        <v>67</v>
      </c>
      <c r="C592" s="194" t="s">
        <v>68</v>
      </c>
      <c r="D592" s="194"/>
      <c r="E592" s="194"/>
      <c r="F592" s="194"/>
      <c r="G592" s="194"/>
      <c r="H592" s="70" t="s">
        <v>69</v>
      </c>
      <c r="I592" s="72">
        <v>6.7</v>
      </c>
      <c r="J592" s="75"/>
      <c r="K592" s="78">
        <v>0.67</v>
      </c>
      <c r="L592" s="10"/>
      <c r="M592" s="73"/>
      <c r="N592" s="74">
        <v>1605.23</v>
      </c>
      <c r="O592" s="75"/>
      <c r="P592" s="76">
        <v>1075.5</v>
      </c>
      <c r="Q592" s="77"/>
      <c r="R592" s="77"/>
      <c r="HY592" s="54"/>
      <c r="HZ592" s="64"/>
      <c r="IA592" s="64"/>
      <c r="IB592" s="64"/>
      <c r="IC592" s="64"/>
      <c r="ID592" s="64"/>
      <c r="IG592" s="15" t="s">
        <v>68</v>
      </c>
      <c r="IH592" s="15"/>
      <c r="II592" s="64"/>
      <c r="IJ592" s="15"/>
      <c r="IK592" s="15"/>
      <c r="IL592" s="64"/>
      <c r="IM592" s="103"/>
      <c r="IO592" s="125"/>
      <c r="IQ592" s="125"/>
    </row>
    <row r="593" spans="1:251" customFormat="1" ht="14.4" x14ac:dyDescent="0.3">
      <c r="A593" s="80"/>
      <c r="B593" s="69" t="s">
        <v>70</v>
      </c>
      <c r="C593" s="194" t="s">
        <v>71</v>
      </c>
      <c r="D593" s="194"/>
      <c r="E593" s="194"/>
      <c r="F593" s="194"/>
      <c r="G593" s="194"/>
      <c r="H593" s="70" t="s">
        <v>66</v>
      </c>
      <c r="I593" s="72">
        <v>6.7</v>
      </c>
      <c r="J593" s="75"/>
      <c r="K593" s="78">
        <v>0.67</v>
      </c>
      <c r="L593" s="81"/>
      <c r="M593" s="75"/>
      <c r="N593" s="82">
        <v>544.66</v>
      </c>
      <c r="O593" s="75"/>
      <c r="P593" s="83">
        <v>364.92</v>
      </c>
      <c r="HY593" s="54"/>
      <c r="HZ593" s="64"/>
      <c r="IA593" s="64"/>
      <c r="IB593" s="64"/>
      <c r="IC593" s="64"/>
      <c r="ID593" s="64"/>
      <c r="IG593" s="15"/>
      <c r="IH593" s="15" t="s">
        <v>71</v>
      </c>
      <c r="II593" s="64"/>
      <c r="IJ593" s="15"/>
      <c r="IK593" s="15"/>
      <c r="IL593" s="64"/>
      <c r="IM593" s="103"/>
      <c r="IO593" s="125"/>
      <c r="IQ593" s="125"/>
    </row>
    <row r="594" spans="1:251" customFormat="1" ht="14.4" x14ac:dyDescent="0.3">
      <c r="A594" s="68"/>
      <c r="B594" s="69" t="s">
        <v>74</v>
      </c>
      <c r="C594" s="194" t="s">
        <v>75</v>
      </c>
      <c r="D594" s="194"/>
      <c r="E594" s="194"/>
      <c r="F594" s="194"/>
      <c r="G594" s="194"/>
      <c r="H594" s="70" t="s">
        <v>69</v>
      </c>
      <c r="I594" s="72">
        <v>6.7</v>
      </c>
      <c r="J594" s="75"/>
      <c r="K594" s="78">
        <v>0.67</v>
      </c>
      <c r="L594" s="10"/>
      <c r="M594" s="73"/>
      <c r="N594" s="74">
        <v>554.65</v>
      </c>
      <c r="O594" s="75"/>
      <c r="P594" s="76">
        <v>371.62</v>
      </c>
      <c r="Q594" s="77"/>
      <c r="R594" s="77"/>
      <c r="HY594" s="54"/>
      <c r="HZ594" s="64"/>
      <c r="IA594" s="64"/>
      <c r="IB594" s="64"/>
      <c r="IC594" s="64"/>
      <c r="ID594" s="64"/>
      <c r="IG594" s="15" t="s">
        <v>75</v>
      </c>
      <c r="IH594" s="15"/>
      <c r="II594" s="64"/>
      <c r="IJ594" s="15"/>
      <c r="IK594" s="15"/>
      <c r="IL594" s="64"/>
      <c r="IM594" s="103"/>
      <c r="IO594" s="125"/>
      <c r="IQ594" s="125"/>
    </row>
    <row r="595" spans="1:251" customFormat="1" ht="14.4" x14ac:dyDescent="0.3">
      <c r="A595" s="80"/>
      <c r="B595" s="69" t="s">
        <v>76</v>
      </c>
      <c r="C595" s="194" t="s">
        <v>77</v>
      </c>
      <c r="D595" s="194"/>
      <c r="E595" s="194"/>
      <c r="F595" s="194"/>
      <c r="G595" s="194"/>
      <c r="H595" s="70" t="s">
        <v>66</v>
      </c>
      <c r="I595" s="72">
        <v>6.7</v>
      </c>
      <c r="J595" s="75"/>
      <c r="K595" s="78">
        <v>0.67</v>
      </c>
      <c r="L595" s="81"/>
      <c r="M595" s="75"/>
      <c r="N595" s="82">
        <v>405.47</v>
      </c>
      <c r="O595" s="75"/>
      <c r="P595" s="83">
        <v>271.66000000000003</v>
      </c>
      <c r="HY595" s="54"/>
      <c r="HZ595" s="64"/>
      <c r="IA595" s="64"/>
      <c r="IB595" s="64"/>
      <c r="IC595" s="64"/>
      <c r="ID595" s="64"/>
      <c r="IG595" s="15"/>
      <c r="IH595" s="15" t="s">
        <v>77</v>
      </c>
      <c r="II595" s="64"/>
      <c r="IJ595" s="15"/>
      <c r="IK595" s="15"/>
      <c r="IL595" s="64"/>
      <c r="IM595" s="103"/>
      <c r="IO595" s="125"/>
      <c r="IQ595" s="125"/>
    </row>
    <row r="596" spans="1:251" customFormat="1" ht="20.399999999999999" x14ac:dyDescent="0.3">
      <c r="A596" s="68"/>
      <c r="B596" s="69" t="s">
        <v>194</v>
      </c>
      <c r="C596" s="194" t="s">
        <v>195</v>
      </c>
      <c r="D596" s="194"/>
      <c r="E596" s="194"/>
      <c r="F596" s="194"/>
      <c r="G596" s="194"/>
      <c r="H596" s="70" t="s">
        <v>69</v>
      </c>
      <c r="I596" s="78">
        <v>1.23</v>
      </c>
      <c r="J596" s="75"/>
      <c r="K596" s="93">
        <v>0.123</v>
      </c>
      <c r="L596" s="10"/>
      <c r="M596" s="73"/>
      <c r="N596" s="74">
        <v>566.38</v>
      </c>
      <c r="O596" s="75"/>
      <c r="P596" s="76">
        <v>69.66</v>
      </c>
      <c r="Q596" s="77"/>
      <c r="R596" s="77"/>
      <c r="HY596" s="54"/>
      <c r="HZ596" s="64"/>
      <c r="IA596" s="64"/>
      <c r="IB596" s="64"/>
      <c r="IC596" s="64"/>
      <c r="ID596" s="64"/>
      <c r="IG596" s="15" t="s">
        <v>195</v>
      </c>
      <c r="IH596" s="15"/>
      <c r="II596" s="64"/>
      <c r="IJ596" s="15"/>
      <c r="IK596" s="15"/>
      <c r="IL596" s="64"/>
      <c r="IM596" s="103"/>
      <c r="IO596" s="125"/>
      <c r="IQ596" s="125"/>
    </row>
    <row r="597" spans="1:251" customFormat="1" ht="14.4" x14ac:dyDescent="0.3">
      <c r="A597" s="80"/>
      <c r="B597" s="69" t="s">
        <v>76</v>
      </c>
      <c r="C597" s="194" t="s">
        <v>77</v>
      </c>
      <c r="D597" s="194"/>
      <c r="E597" s="194"/>
      <c r="F597" s="194"/>
      <c r="G597" s="194"/>
      <c r="H597" s="70" t="s">
        <v>66</v>
      </c>
      <c r="I597" s="78">
        <v>1.23</v>
      </c>
      <c r="J597" s="75"/>
      <c r="K597" s="93">
        <v>0.123</v>
      </c>
      <c r="L597" s="81"/>
      <c r="M597" s="75"/>
      <c r="N597" s="82">
        <v>405.47</v>
      </c>
      <c r="O597" s="75"/>
      <c r="P597" s="83">
        <v>49.87</v>
      </c>
      <c r="HY597" s="54"/>
      <c r="HZ597" s="64"/>
      <c r="IA597" s="64"/>
      <c r="IB597" s="64"/>
      <c r="IC597" s="64"/>
      <c r="ID597" s="64"/>
      <c r="IG597" s="15"/>
      <c r="IH597" s="15" t="s">
        <v>77</v>
      </c>
      <c r="II597" s="64"/>
      <c r="IJ597" s="15"/>
      <c r="IK597" s="15"/>
      <c r="IL597" s="64"/>
      <c r="IM597" s="103"/>
      <c r="IO597" s="125"/>
      <c r="IQ597" s="125"/>
    </row>
    <row r="598" spans="1:251" customFormat="1" ht="14.4" x14ac:dyDescent="0.3">
      <c r="A598" s="88"/>
      <c r="B598" s="67"/>
      <c r="C598" s="230" t="s">
        <v>94</v>
      </c>
      <c r="D598" s="230"/>
      <c r="E598" s="230"/>
      <c r="F598" s="230"/>
      <c r="G598" s="230"/>
      <c r="H598" s="57"/>
      <c r="I598" s="58"/>
      <c r="J598" s="58"/>
      <c r="K598" s="58"/>
      <c r="L598" s="61"/>
      <c r="M598" s="58"/>
      <c r="N598" s="89"/>
      <c r="O598" s="58"/>
      <c r="P598" s="90">
        <v>3038.5</v>
      </c>
      <c r="Q598" s="77"/>
      <c r="R598" s="77"/>
      <c r="HY598" s="54"/>
      <c r="HZ598" s="64"/>
      <c r="IA598" s="64"/>
      <c r="IB598" s="64"/>
      <c r="IC598" s="64"/>
      <c r="ID598" s="64"/>
      <c r="IG598" s="15"/>
      <c r="IH598" s="15"/>
      <c r="II598" s="64" t="s">
        <v>94</v>
      </c>
      <c r="IJ598" s="15"/>
      <c r="IK598" s="15"/>
      <c r="IL598" s="64"/>
      <c r="IM598" s="103"/>
      <c r="IO598" s="125"/>
      <c r="IQ598" s="125"/>
    </row>
    <row r="599" spans="1:251" customFormat="1" ht="14.4" x14ac:dyDescent="0.3">
      <c r="A599" s="80" t="s">
        <v>345</v>
      </c>
      <c r="B599" s="69" t="s">
        <v>96</v>
      </c>
      <c r="C599" s="194" t="s">
        <v>97</v>
      </c>
      <c r="D599" s="194"/>
      <c r="E599" s="194"/>
      <c r="F599" s="194"/>
      <c r="G599" s="194"/>
      <c r="H599" s="70" t="s">
        <v>98</v>
      </c>
      <c r="I599" s="71">
        <v>2</v>
      </c>
      <c r="J599" s="75"/>
      <c r="K599" s="71">
        <v>2</v>
      </c>
      <c r="L599" s="81"/>
      <c r="M599" s="75"/>
      <c r="N599" s="81"/>
      <c r="O599" s="75"/>
      <c r="P599" s="83">
        <v>16.71</v>
      </c>
      <c r="HY599" s="54"/>
      <c r="HZ599" s="64"/>
      <c r="IA599" s="64"/>
      <c r="IB599" s="64"/>
      <c r="IC599" s="64"/>
      <c r="ID599" s="64"/>
      <c r="IG599" s="15"/>
      <c r="IH599" s="15"/>
      <c r="II599" s="64"/>
      <c r="IJ599" s="15" t="s">
        <v>97</v>
      </c>
      <c r="IK599" s="15"/>
      <c r="IL599" s="64"/>
      <c r="IM599" s="103"/>
      <c r="IO599" s="125"/>
      <c r="IQ599" s="125"/>
    </row>
    <row r="600" spans="1:251" customFormat="1" ht="14.4" x14ac:dyDescent="0.3">
      <c r="A600" s="80"/>
      <c r="B600" s="69"/>
      <c r="C600" s="194" t="s">
        <v>99</v>
      </c>
      <c r="D600" s="194"/>
      <c r="E600" s="194"/>
      <c r="F600" s="194"/>
      <c r="G600" s="194"/>
      <c r="H600" s="70"/>
      <c r="I600" s="75"/>
      <c r="J600" s="75"/>
      <c r="K600" s="75"/>
      <c r="L600" s="81"/>
      <c r="M600" s="75"/>
      <c r="N600" s="81"/>
      <c r="O600" s="75"/>
      <c r="P600" s="76">
        <v>1521.72</v>
      </c>
      <c r="HY600" s="54"/>
      <c r="HZ600" s="64"/>
      <c r="IA600" s="64"/>
      <c r="IB600" s="64"/>
      <c r="IC600" s="64"/>
      <c r="ID600" s="64"/>
      <c r="IG600" s="15"/>
      <c r="IH600" s="15"/>
      <c r="II600" s="64"/>
      <c r="IJ600" s="15"/>
      <c r="IK600" s="15" t="s">
        <v>99</v>
      </c>
      <c r="IL600" s="64"/>
      <c r="IM600" s="103"/>
      <c r="IO600" s="125"/>
      <c r="IQ600" s="125"/>
    </row>
    <row r="601" spans="1:251" customFormat="1" ht="14.4" x14ac:dyDescent="0.3">
      <c r="A601" s="80"/>
      <c r="B601" s="69" t="s">
        <v>100</v>
      </c>
      <c r="C601" s="194" t="s">
        <v>101</v>
      </c>
      <c r="D601" s="194"/>
      <c r="E601" s="194"/>
      <c r="F601" s="194"/>
      <c r="G601" s="194"/>
      <c r="H601" s="70" t="s">
        <v>98</v>
      </c>
      <c r="I601" s="71">
        <v>90</v>
      </c>
      <c r="J601" s="75"/>
      <c r="K601" s="71">
        <v>90</v>
      </c>
      <c r="L601" s="81"/>
      <c r="M601" s="75"/>
      <c r="N601" s="81"/>
      <c r="O601" s="75"/>
      <c r="P601" s="76">
        <v>1369.55</v>
      </c>
      <c r="HY601" s="54"/>
      <c r="HZ601" s="64"/>
      <c r="IA601" s="64"/>
      <c r="IB601" s="64"/>
      <c r="IC601" s="64"/>
      <c r="ID601" s="64"/>
      <c r="IG601" s="15"/>
      <c r="IH601" s="15"/>
      <c r="II601" s="64"/>
      <c r="IJ601" s="15"/>
      <c r="IK601" s="15" t="s">
        <v>101</v>
      </c>
      <c r="IL601" s="64"/>
      <c r="IM601" s="103"/>
      <c r="IO601" s="125"/>
      <c r="IQ601" s="125"/>
    </row>
    <row r="602" spans="1:251" customFormat="1" ht="14.4" x14ac:dyDescent="0.3">
      <c r="A602" s="80"/>
      <c r="B602" s="69" t="s">
        <v>102</v>
      </c>
      <c r="C602" s="194" t="s">
        <v>103</v>
      </c>
      <c r="D602" s="194"/>
      <c r="E602" s="194"/>
      <c r="F602" s="194"/>
      <c r="G602" s="194"/>
      <c r="H602" s="70" t="s">
        <v>98</v>
      </c>
      <c r="I602" s="71">
        <v>46</v>
      </c>
      <c r="J602" s="75"/>
      <c r="K602" s="71">
        <v>46</v>
      </c>
      <c r="L602" s="81"/>
      <c r="M602" s="75"/>
      <c r="N602" s="81"/>
      <c r="O602" s="75"/>
      <c r="P602" s="83">
        <v>699.99</v>
      </c>
      <c r="HY602" s="54"/>
      <c r="HZ602" s="64"/>
      <c r="IA602" s="64"/>
      <c r="IB602" s="64"/>
      <c r="IC602" s="64"/>
      <c r="ID602" s="64"/>
      <c r="IG602" s="15"/>
      <c r="IH602" s="15"/>
      <c r="II602" s="64"/>
      <c r="IJ602" s="15"/>
      <c r="IK602" s="15" t="s">
        <v>103</v>
      </c>
      <c r="IL602" s="64"/>
      <c r="IM602" s="103"/>
      <c r="IO602" s="125"/>
      <c r="IQ602" s="125"/>
    </row>
    <row r="603" spans="1:251" customFormat="1" ht="14.4" x14ac:dyDescent="0.3">
      <c r="A603" s="91"/>
      <c r="B603" s="92"/>
      <c r="C603" s="230" t="s">
        <v>104</v>
      </c>
      <c r="D603" s="230"/>
      <c r="E603" s="230"/>
      <c r="F603" s="230"/>
      <c r="G603" s="230"/>
      <c r="H603" s="57"/>
      <c r="I603" s="58"/>
      <c r="J603" s="58"/>
      <c r="K603" s="58"/>
      <c r="L603" s="61"/>
      <c r="M603" s="58"/>
      <c r="N603" s="89">
        <v>51247.5</v>
      </c>
      <c r="O603" s="58"/>
      <c r="P603" s="90">
        <v>5124.75</v>
      </c>
      <c r="HY603" s="54"/>
      <c r="HZ603" s="64"/>
      <c r="IA603" s="64"/>
      <c r="IB603" s="64"/>
      <c r="IC603" s="64"/>
      <c r="ID603" s="64"/>
      <c r="IG603" s="15"/>
      <c r="IH603" s="15"/>
      <c r="II603" s="64"/>
      <c r="IJ603" s="15"/>
      <c r="IK603" s="15"/>
      <c r="IL603" s="64" t="s">
        <v>104</v>
      </c>
      <c r="IM603" s="103"/>
      <c r="IO603" s="125"/>
      <c r="IQ603" s="125"/>
    </row>
    <row r="604" spans="1:251" customFormat="1" ht="40.799999999999997" x14ac:dyDescent="0.3">
      <c r="A604" s="55" t="s">
        <v>346</v>
      </c>
      <c r="B604" s="56" t="s">
        <v>198</v>
      </c>
      <c r="C604" s="219" t="s">
        <v>199</v>
      </c>
      <c r="D604" s="219"/>
      <c r="E604" s="219"/>
      <c r="F604" s="219"/>
      <c r="G604" s="219"/>
      <c r="H604" s="57" t="s">
        <v>200</v>
      </c>
      <c r="I604" s="58">
        <v>0.3</v>
      </c>
      <c r="J604" s="59">
        <v>1</v>
      </c>
      <c r="K604" s="108">
        <v>0.3</v>
      </c>
      <c r="L604" s="89">
        <v>1613.52</v>
      </c>
      <c r="M604" s="60">
        <v>1.49</v>
      </c>
      <c r="N604" s="111">
        <v>2404.14</v>
      </c>
      <c r="O604" s="58"/>
      <c r="P604" s="104">
        <v>721.24</v>
      </c>
      <c r="HY604" s="54"/>
      <c r="HZ604" s="64" t="s">
        <v>199</v>
      </c>
      <c r="IA604" s="64" t="s">
        <v>0</v>
      </c>
      <c r="IB604" s="64" t="s">
        <v>0</v>
      </c>
      <c r="IC604" s="64" t="s">
        <v>0</v>
      </c>
      <c r="ID604" s="64" t="s">
        <v>0</v>
      </c>
      <c r="IG604" s="15"/>
      <c r="IH604" s="15"/>
      <c r="II604" s="64"/>
      <c r="IJ604" s="15"/>
      <c r="IK604" s="15"/>
      <c r="IL604" s="64"/>
      <c r="IM604" s="103"/>
      <c r="IO604" s="125"/>
      <c r="IQ604" s="125"/>
    </row>
    <row r="605" spans="1:251" customFormat="1" ht="14.4" x14ac:dyDescent="0.3">
      <c r="A605" s="65"/>
      <c r="B605" s="14"/>
      <c r="C605" s="220" t="s">
        <v>347</v>
      </c>
      <c r="D605" s="220"/>
      <c r="E605" s="220"/>
      <c r="F605" s="220"/>
      <c r="G605" s="220"/>
      <c r="H605" s="220"/>
      <c r="I605" s="220"/>
      <c r="J605" s="220"/>
      <c r="K605" s="220"/>
      <c r="L605" s="220"/>
      <c r="M605" s="220"/>
      <c r="N605" s="220"/>
      <c r="O605" s="220"/>
      <c r="P605" s="221"/>
      <c r="HY605" s="54"/>
      <c r="HZ605" s="64"/>
      <c r="IA605" s="64"/>
      <c r="IB605" s="64"/>
      <c r="IC605" s="64"/>
      <c r="ID605" s="64"/>
      <c r="IE605" s="3" t="s">
        <v>347</v>
      </c>
      <c r="IG605" s="15"/>
      <c r="IH605" s="15"/>
      <c r="II605" s="64"/>
      <c r="IJ605" s="15"/>
      <c r="IK605" s="15"/>
      <c r="IL605" s="64"/>
      <c r="IM605" s="103"/>
      <c r="IO605" s="125"/>
      <c r="IQ605" s="125"/>
    </row>
    <row r="606" spans="1:251" customFormat="1" ht="14.4" x14ac:dyDescent="0.3">
      <c r="A606" s="91"/>
      <c r="B606" s="92"/>
      <c r="C606" s="230" t="s">
        <v>104</v>
      </c>
      <c r="D606" s="230"/>
      <c r="E606" s="230"/>
      <c r="F606" s="230"/>
      <c r="G606" s="230"/>
      <c r="H606" s="57"/>
      <c r="I606" s="58"/>
      <c r="J606" s="58"/>
      <c r="K606" s="58"/>
      <c r="L606" s="61"/>
      <c r="M606" s="58"/>
      <c r="N606" s="61"/>
      <c r="O606" s="58"/>
      <c r="P606" s="104">
        <v>721.24</v>
      </c>
      <c r="HY606" s="54"/>
      <c r="HZ606" s="64"/>
      <c r="IA606" s="64"/>
      <c r="IB606" s="64"/>
      <c r="IC606" s="64"/>
      <c r="ID606" s="64"/>
      <c r="IG606" s="15"/>
      <c r="IH606" s="15"/>
      <c r="II606" s="64"/>
      <c r="IJ606" s="15"/>
      <c r="IK606" s="15"/>
      <c r="IL606" s="64" t="s">
        <v>104</v>
      </c>
      <c r="IM606" s="103"/>
      <c r="IO606" s="125"/>
      <c r="IQ606" s="125"/>
    </row>
    <row r="607" spans="1:251" customFormat="1" ht="14.4" x14ac:dyDescent="0.3">
      <c r="A607" s="55" t="s">
        <v>348</v>
      </c>
      <c r="B607" s="56" t="s">
        <v>203</v>
      </c>
      <c r="C607" s="219" t="s">
        <v>204</v>
      </c>
      <c r="D607" s="219"/>
      <c r="E607" s="219"/>
      <c r="F607" s="219"/>
      <c r="G607" s="219"/>
      <c r="H607" s="57" t="s">
        <v>60</v>
      </c>
      <c r="I607" s="58">
        <v>0.1</v>
      </c>
      <c r="J607" s="59">
        <v>1</v>
      </c>
      <c r="K607" s="108">
        <v>0.1</v>
      </c>
      <c r="L607" s="61"/>
      <c r="M607" s="58"/>
      <c r="N607" s="62"/>
      <c r="O607" s="58"/>
      <c r="P607" s="63"/>
      <c r="HY607" s="54"/>
      <c r="HZ607" s="64" t="s">
        <v>204</v>
      </c>
      <c r="IA607" s="64" t="s">
        <v>0</v>
      </c>
      <c r="IB607" s="64" t="s">
        <v>0</v>
      </c>
      <c r="IC607" s="64" t="s">
        <v>0</v>
      </c>
      <c r="ID607" s="64" t="s">
        <v>0</v>
      </c>
      <c r="IG607" s="15"/>
      <c r="IH607" s="15"/>
      <c r="II607" s="64"/>
      <c r="IJ607" s="15"/>
      <c r="IK607" s="15"/>
      <c r="IL607" s="64"/>
      <c r="IM607" s="103"/>
      <c r="IO607" s="125"/>
      <c r="IQ607" s="125"/>
    </row>
    <row r="608" spans="1:251" customFormat="1" ht="14.4" x14ac:dyDescent="0.3">
      <c r="A608" s="65"/>
      <c r="B608" s="14"/>
      <c r="C608" s="220" t="s">
        <v>327</v>
      </c>
      <c r="D608" s="220"/>
      <c r="E608" s="220"/>
      <c r="F608" s="220"/>
      <c r="G608" s="220"/>
      <c r="H608" s="220"/>
      <c r="I608" s="220"/>
      <c r="J608" s="220"/>
      <c r="K608" s="220"/>
      <c r="L608" s="220"/>
      <c r="M608" s="220"/>
      <c r="N608" s="220"/>
      <c r="O608" s="220"/>
      <c r="P608" s="221"/>
      <c r="HY608" s="54"/>
      <c r="HZ608" s="64"/>
      <c r="IA608" s="64"/>
      <c r="IB608" s="64"/>
      <c r="IC608" s="64"/>
      <c r="ID608" s="64"/>
      <c r="IE608" s="3" t="s">
        <v>327</v>
      </c>
      <c r="IG608" s="15"/>
      <c r="IH608" s="15"/>
      <c r="II608" s="64"/>
      <c r="IJ608" s="15"/>
      <c r="IK608" s="15"/>
      <c r="IL608" s="64"/>
      <c r="IM608" s="103"/>
      <c r="IO608" s="125"/>
      <c r="IQ608" s="125"/>
    </row>
    <row r="609" spans="1:251" customFormat="1" ht="14.4" x14ac:dyDescent="0.3">
      <c r="A609" s="68"/>
      <c r="B609" s="69" t="s">
        <v>205</v>
      </c>
      <c r="C609" s="194" t="s">
        <v>206</v>
      </c>
      <c r="D609" s="194"/>
      <c r="E609" s="194"/>
      <c r="F609" s="194"/>
      <c r="G609" s="194"/>
      <c r="H609" s="70" t="s">
        <v>66</v>
      </c>
      <c r="I609" s="72">
        <v>33.299999999999997</v>
      </c>
      <c r="J609" s="75"/>
      <c r="K609" s="78">
        <v>3.33</v>
      </c>
      <c r="L609" s="10"/>
      <c r="M609" s="73"/>
      <c r="N609" s="74">
        <v>473.86</v>
      </c>
      <c r="O609" s="75"/>
      <c r="P609" s="76">
        <v>1577.95</v>
      </c>
      <c r="Q609" s="77"/>
      <c r="R609" s="77"/>
      <c r="HY609" s="54"/>
      <c r="HZ609" s="64"/>
      <c r="IA609" s="64"/>
      <c r="IB609" s="64"/>
      <c r="IC609" s="64"/>
      <c r="ID609" s="64"/>
      <c r="IG609" s="15" t="s">
        <v>206</v>
      </c>
      <c r="IH609" s="15"/>
      <c r="II609" s="64"/>
      <c r="IJ609" s="15"/>
      <c r="IK609" s="15"/>
      <c r="IL609" s="64"/>
      <c r="IM609" s="103"/>
      <c r="IO609" s="125"/>
      <c r="IQ609" s="125"/>
    </row>
    <row r="610" spans="1:251" customFormat="1" ht="14.4" x14ac:dyDescent="0.3">
      <c r="A610" s="68"/>
      <c r="B610" s="69" t="s">
        <v>207</v>
      </c>
      <c r="C610" s="194" t="s">
        <v>208</v>
      </c>
      <c r="D610" s="194"/>
      <c r="E610" s="194"/>
      <c r="F610" s="194"/>
      <c r="G610" s="194"/>
      <c r="H610" s="70" t="s">
        <v>155</v>
      </c>
      <c r="I610" s="78">
        <v>0.25</v>
      </c>
      <c r="J610" s="75"/>
      <c r="K610" s="93">
        <v>2.5000000000000001E-2</v>
      </c>
      <c r="L610" s="84">
        <v>18.59</v>
      </c>
      <c r="M610" s="85">
        <v>1.32</v>
      </c>
      <c r="N610" s="74">
        <v>24.54</v>
      </c>
      <c r="O610" s="75"/>
      <c r="P610" s="76">
        <v>0.61</v>
      </c>
      <c r="Q610" s="77"/>
      <c r="R610" s="77"/>
      <c r="HY610" s="54"/>
      <c r="HZ610" s="64"/>
      <c r="IA610" s="64"/>
      <c r="IB610" s="64"/>
      <c r="IC610" s="64"/>
      <c r="ID610" s="64"/>
      <c r="IG610" s="15" t="s">
        <v>208</v>
      </c>
      <c r="IH610" s="15"/>
      <c r="II610" s="64"/>
      <c r="IJ610" s="15"/>
      <c r="IK610" s="15"/>
      <c r="IL610" s="64"/>
      <c r="IM610" s="103"/>
      <c r="IO610" s="125"/>
      <c r="IQ610" s="125"/>
    </row>
    <row r="611" spans="1:251" customFormat="1" ht="14.4" x14ac:dyDescent="0.3">
      <c r="A611" s="68"/>
      <c r="B611" s="69" t="s">
        <v>209</v>
      </c>
      <c r="C611" s="194" t="s">
        <v>210</v>
      </c>
      <c r="D611" s="194"/>
      <c r="E611" s="194"/>
      <c r="F611" s="194"/>
      <c r="G611" s="194"/>
      <c r="H611" s="70" t="s">
        <v>91</v>
      </c>
      <c r="I611" s="78">
        <v>0.45</v>
      </c>
      <c r="J611" s="75"/>
      <c r="K611" s="93">
        <v>4.4999999999999998E-2</v>
      </c>
      <c r="L611" s="84">
        <v>128.4</v>
      </c>
      <c r="M611" s="85">
        <v>1.32</v>
      </c>
      <c r="N611" s="74">
        <v>169.49</v>
      </c>
      <c r="O611" s="75"/>
      <c r="P611" s="76">
        <v>7.63</v>
      </c>
      <c r="Q611" s="77"/>
      <c r="R611" s="77"/>
      <c r="HY611" s="54"/>
      <c r="HZ611" s="64"/>
      <c r="IA611" s="64"/>
      <c r="IB611" s="64"/>
      <c r="IC611" s="64"/>
      <c r="ID611" s="64"/>
      <c r="IG611" s="15" t="s">
        <v>210</v>
      </c>
      <c r="IH611" s="15"/>
      <c r="II611" s="64"/>
      <c r="IJ611" s="15"/>
      <c r="IK611" s="15"/>
      <c r="IL611" s="64"/>
      <c r="IM611" s="103"/>
      <c r="IO611" s="125"/>
      <c r="IQ611" s="125"/>
    </row>
    <row r="612" spans="1:251" customFormat="1" ht="14.4" x14ac:dyDescent="0.3">
      <c r="A612" s="68"/>
      <c r="B612" s="69" t="s">
        <v>211</v>
      </c>
      <c r="C612" s="194" t="s">
        <v>212</v>
      </c>
      <c r="D612" s="194"/>
      <c r="E612" s="194"/>
      <c r="F612" s="194"/>
      <c r="G612" s="194"/>
      <c r="H612" s="70" t="s">
        <v>91</v>
      </c>
      <c r="I612" s="72">
        <v>0.9</v>
      </c>
      <c r="J612" s="75"/>
      <c r="K612" s="78">
        <v>0.09</v>
      </c>
      <c r="L612" s="84">
        <v>79.88</v>
      </c>
      <c r="M612" s="85">
        <v>1.47</v>
      </c>
      <c r="N612" s="74">
        <v>117.42</v>
      </c>
      <c r="O612" s="75"/>
      <c r="P612" s="76">
        <v>10.57</v>
      </c>
      <c r="Q612" s="77"/>
      <c r="R612" s="77"/>
      <c r="HY612" s="54"/>
      <c r="HZ612" s="64"/>
      <c r="IA612" s="64"/>
      <c r="IB612" s="64"/>
      <c r="IC612" s="64"/>
      <c r="ID612" s="64"/>
      <c r="IG612" s="15" t="s">
        <v>212</v>
      </c>
      <c r="IH612" s="15"/>
      <c r="II612" s="64"/>
      <c r="IJ612" s="15"/>
      <c r="IK612" s="15"/>
      <c r="IL612" s="64"/>
      <c r="IM612" s="103"/>
      <c r="IO612" s="125"/>
      <c r="IQ612" s="125"/>
    </row>
    <row r="613" spans="1:251" customFormat="1" ht="14.4" x14ac:dyDescent="0.3">
      <c r="A613" s="68"/>
      <c r="B613" s="69" t="s">
        <v>213</v>
      </c>
      <c r="C613" s="194" t="s">
        <v>214</v>
      </c>
      <c r="D613" s="194"/>
      <c r="E613" s="194"/>
      <c r="F613" s="194"/>
      <c r="G613" s="194"/>
      <c r="H613" s="70" t="s">
        <v>91</v>
      </c>
      <c r="I613" s="71">
        <v>1</v>
      </c>
      <c r="J613" s="75"/>
      <c r="K613" s="72">
        <v>0.1</v>
      </c>
      <c r="L613" s="84">
        <v>133.31</v>
      </c>
      <c r="M613" s="85">
        <v>1.23</v>
      </c>
      <c r="N613" s="74">
        <v>163.97</v>
      </c>
      <c r="O613" s="75"/>
      <c r="P613" s="76">
        <v>16.399999999999999</v>
      </c>
      <c r="Q613" s="77"/>
      <c r="R613" s="77"/>
      <c r="HY613" s="54"/>
      <c r="HZ613" s="64"/>
      <c r="IA613" s="64"/>
      <c r="IB613" s="64"/>
      <c r="IC613" s="64"/>
      <c r="ID613" s="64"/>
      <c r="IG613" s="15" t="s">
        <v>214</v>
      </c>
      <c r="IH613" s="15"/>
      <c r="II613" s="64"/>
      <c r="IJ613" s="15"/>
      <c r="IK613" s="15"/>
      <c r="IL613" s="64"/>
      <c r="IM613" s="103"/>
      <c r="IO613" s="125"/>
      <c r="IQ613" s="125"/>
    </row>
    <row r="614" spans="1:251" customFormat="1" ht="14.4" x14ac:dyDescent="0.3">
      <c r="A614" s="88"/>
      <c r="B614" s="67"/>
      <c r="C614" s="230" t="s">
        <v>94</v>
      </c>
      <c r="D614" s="230"/>
      <c r="E614" s="230"/>
      <c r="F614" s="230"/>
      <c r="G614" s="230"/>
      <c r="H614" s="57"/>
      <c r="I614" s="58"/>
      <c r="J614" s="58"/>
      <c r="K614" s="58"/>
      <c r="L614" s="61"/>
      <c r="M614" s="58"/>
      <c r="N614" s="89"/>
      <c r="O614" s="58"/>
      <c r="P614" s="90">
        <v>1613.16</v>
      </c>
      <c r="Q614" s="77"/>
      <c r="R614" s="77"/>
      <c r="HY614" s="54"/>
      <c r="HZ614" s="64"/>
      <c r="IA614" s="64"/>
      <c r="IB614" s="64"/>
      <c r="IC614" s="64"/>
      <c r="ID614" s="64"/>
      <c r="IG614" s="15"/>
      <c r="IH614" s="15"/>
      <c r="II614" s="64" t="s">
        <v>94</v>
      </c>
      <c r="IJ614" s="15"/>
      <c r="IK614" s="15"/>
      <c r="IL614" s="64"/>
      <c r="IM614" s="103"/>
      <c r="IO614" s="125"/>
      <c r="IQ614" s="125"/>
    </row>
    <row r="615" spans="1:251" customFormat="1" ht="14.4" x14ac:dyDescent="0.3">
      <c r="A615" s="80"/>
      <c r="B615" s="69"/>
      <c r="C615" s="194" t="s">
        <v>99</v>
      </c>
      <c r="D615" s="194"/>
      <c r="E615" s="194"/>
      <c r="F615" s="194"/>
      <c r="G615" s="194"/>
      <c r="H615" s="70"/>
      <c r="I615" s="75"/>
      <c r="J615" s="75"/>
      <c r="K615" s="75"/>
      <c r="L615" s="81"/>
      <c r="M615" s="75"/>
      <c r="N615" s="81"/>
      <c r="O615" s="75"/>
      <c r="P615" s="76">
        <v>1577.95</v>
      </c>
      <c r="HY615" s="54"/>
      <c r="HZ615" s="64"/>
      <c r="IA615" s="64"/>
      <c r="IB615" s="64"/>
      <c r="IC615" s="64"/>
      <c r="ID615" s="64"/>
      <c r="IG615" s="15"/>
      <c r="IH615" s="15"/>
      <c r="II615" s="64"/>
      <c r="IJ615" s="15"/>
      <c r="IK615" s="15" t="s">
        <v>99</v>
      </c>
      <c r="IL615" s="64"/>
      <c r="IM615" s="103"/>
      <c r="IO615" s="125"/>
      <c r="IQ615" s="125"/>
    </row>
    <row r="616" spans="1:251" customFormat="1" ht="30.6" x14ac:dyDescent="0.3">
      <c r="A616" s="80"/>
      <c r="B616" s="69" t="s">
        <v>215</v>
      </c>
      <c r="C616" s="194" t="s">
        <v>216</v>
      </c>
      <c r="D616" s="194"/>
      <c r="E616" s="194"/>
      <c r="F616" s="194"/>
      <c r="G616" s="194"/>
      <c r="H616" s="70" t="s">
        <v>98</v>
      </c>
      <c r="I616" s="71">
        <v>121</v>
      </c>
      <c r="J616" s="72">
        <v>0.9</v>
      </c>
      <c r="K616" s="72">
        <v>108.9</v>
      </c>
      <c r="L616" s="81"/>
      <c r="M616" s="75"/>
      <c r="N616" s="81"/>
      <c r="O616" s="75"/>
      <c r="P616" s="76">
        <v>1718.39</v>
      </c>
      <c r="HY616" s="54"/>
      <c r="HZ616" s="64"/>
      <c r="IA616" s="64"/>
      <c r="IB616" s="64"/>
      <c r="IC616" s="64"/>
      <c r="ID616" s="64"/>
      <c r="IG616" s="15"/>
      <c r="IH616" s="15"/>
      <c r="II616" s="64"/>
      <c r="IJ616" s="15"/>
      <c r="IK616" s="15" t="s">
        <v>216</v>
      </c>
      <c r="IL616" s="64"/>
      <c r="IM616" s="103"/>
      <c r="IO616" s="125"/>
      <c r="IQ616" s="125"/>
    </row>
    <row r="617" spans="1:251" customFormat="1" ht="30.6" x14ac:dyDescent="0.3">
      <c r="A617" s="80"/>
      <c r="B617" s="69" t="s">
        <v>217</v>
      </c>
      <c r="C617" s="194" t="s">
        <v>218</v>
      </c>
      <c r="D617" s="194"/>
      <c r="E617" s="194"/>
      <c r="F617" s="194"/>
      <c r="G617" s="194"/>
      <c r="H617" s="70" t="s">
        <v>98</v>
      </c>
      <c r="I617" s="71">
        <v>72</v>
      </c>
      <c r="J617" s="78">
        <v>0.85</v>
      </c>
      <c r="K617" s="72">
        <v>61.2</v>
      </c>
      <c r="L617" s="81"/>
      <c r="M617" s="75"/>
      <c r="N617" s="81"/>
      <c r="O617" s="75"/>
      <c r="P617" s="83">
        <v>965.71</v>
      </c>
      <c r="HY617" s="54"/>
      <c r="HZ617" s="64"/>
      <c r="IA617" s="64"/>
      <c r="IB617" s="64"/>
      <c r="IC617" s="64"/>
      <c r="ID617" s="64"/>
      <c r="IG617" s="15"/>
      <c r="IH617" s="15"/>
      <c r="II617" s="64"/>
      <c r="IJ617" s="15"/>
      <c r="IK617" s="15" t="s">
        <v>218</v>
      </c>
      <c r="IL617" s="64"/>
      <c r="IM617" s="103"/>
      <c r="IO617" s="125"/>
      <c r="IQ617" s="125"/>
    </row>
    <row r="618" spans="1:251" customFormat="1" ht="14.4" x14ac:dyDescent="0.3">
      <c r="A618" s="91"/>
      <c r="B618" s="92"/>
      <c r="C618" s="230" t="s">
        <v>104</v>
      </c>
      <c r="D618" s="230"/>
      <c r="E618" s="230"/>
      <c r="F618" s="230"/>
      <c r="G618" s="230"/>
      <c r="H618" s="57"/>
      <c r="I618" s="58"/>
      <c r="J618" s="58"/>
      <c r="K618" s="58"/>
      <c r="L618" s="61"/>
      <c r="M618" s="58"/>
      <c r="N618" s="89">
        <v>42972.6</v>
      </c>
      <c r="O618" s="58"/>
      <c r="P618" s="90">
        <v>4297.26</v>
      </c>
      <c r="HY618" s="54"/>
      <c r="HZ618" s="64"/>
      <c r="IA618" s="64"/>
      <c r="IB618" s="64"/>
      <c r="IC618" s="64"/>
      <c r="ID618" s="64"/>
      <c r="IG618" s="15"/>
      <c r="IH618" s="15"/>
      <c r="II618" s="64"/>
      <c r="IJ618" s="15"/>
      <c r="IK618" s="15"/>
      <c r="IL618" s="64" t="s">
        <v>104</v>
      </c>
      <c r="IM618" s="103"/>
      <c r="IO618" s="125"/>
      <c r="IQ618" s="125"/>
    </row>
    <row r="619" spans="1:251" customFormat="1" ht="1.5" customHeight="1" x14ac:dyDescent="0.3">
      <c r="A619" s="113"/>
      <c r="B619" s="114"/>
      <c r="C619" s="114"/>
      <c r="D619" s="114"/>
      <c r="E619" s="114"/>
      <c r="F619" s="115"/>
      <c r="G619" s="115"/>
      <c r="H619" s="115"/>
      <c r="I619" s="115"/>
      <c r="J619" s="116"/>
      <c r="K619" s="115"/>
      <c r="L619" s="116"/>
      <c r="M619" s="117"/>
      <c r="N619" s="116"/>
      <c r="O619" s="118"/>
      <c r="P619" s="119"/>
      <c r="Q619" s="120"/>
      <c r="R619" s="121"/>
      <c r="HY619" s="54"/>
      <c r="HZ619" s="64"/>
      <c r="IA619" s="64"/>
      <c r="IB619" s="64"/>
      <c r="IC619" s="64"/>
      <c r="ID619" s="64"/>
      <c r="IG619" s="15"/>
      <c r="IH619" s="15"/>
      <c r="II619" s="64"/>
      <c r="IJ619" s="15"/>
      <c r="IK619" s="15"/>
      <c r="IL619" s="64"/>
      <c r="IM619" s="103"/>
      <c r="IO619" s="125"/>
      <c r="IQ619" s="125"/>
    </row>
    <row r="620" spans="1:251" customFormat="1" ht="14.4" x14ac:dyDescent="0.3">
      <c r="A620" s="88"/>
      <c r="B620" s="122"/>
      <c r="C620" s="235" t="s">
        <v>349</v>
      </c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5"/>
      <c r="O620" s="235"/>
      <c r="P620" s="124"/>
      <c r="Q620" s="120"/>
      <c r="R620" s="121"/>
      <c r="HY620" s="54"/>
      <c r="HZ620" s="64"/>
      <c r="IA620" s="64"/>
      <c r="IB620" s="64"/>
      <c r="IC620" s="64"/>
      <c r="ID620" s="64"/>
      <c r="IG620" s="15"/>
      <c r="IH620" s="15"/>
      <c r="II620" s="64"/>
      <c r="IJ620" s="15"/>
      <c r="IK620" s="15"/>
      <c r="IL620" s="64"/>
      <c r="IM620" s="103"/>
      <c r="IO620" s="125" t="s">
        <v>349</v>
      </c>
      <c r="IQ620" s="125"/>
    </row>
    <row r="621" spans="1:251" customFormat="1" ht="14.4" x14ac:dyDescent="0.3">
      <c r="A621" s="88"/>
      <c r="B621" s="67"/>
      <c r="C621" s="236" t="s">
        <v>220</v>
      </c>
      <c r="D621" s="236"/>
      <c r="E621" s="236"/>
      <c r="F621" s="236"/>
      <c r="G621" s="236"/>
      <c r="H621" s="236"/>
      <c r="I621" s="236"/>
      <c r="J621" s="236"/>
      <c r="K621" s="236"/>
      <c r="L621" s="236"/>
      <c r="M621" s="236"/>
      <c r="N621" s="236"/>
      <c r="O621" s="236"/>
      <c r="P621" s="126">
        <v>25694.31</v>
      </c>
      <c r="Q621" s="120"/>
      <c r="R621" s="121"/>
      <c r="HY621" s="54"/>
      <c r="HZ621" s="64"/>
      <c r="IA621" s="64"/>
      <c r="IB621" s="64"/>
      <c r="IC621" s="64"/>
      <c r="ID621" s="64"/>
      <c r="IG621" s="15"/>
      <c r="IH621" s="15"/>
      <c r="II621" s="64"/>
      <c r="IJ621" s="15"/>
      <c r="IK621" s="15"/>
      <c r="IL621" s="64"/>
      <c r="IM621" s="103"/>
      <c r="IO621" s="125"/>
      <c r="IP621" s="4" t="s">
        <v>220</v>
      </c>
      <c r="IQ621" s="125"/>
    </row>
    <row r="622" spans="1:251" customFormat="1" ht="14.4" x14ac:dyDescent="0.3">
      <c r="A622" s="88"/>
      <c r="B622" s="67"/>
      <c r="C622" s="236" t="s">
        <v>221</v>
      </c>
      <c r="D622" s="236"/>
      <c r="E622" s="236"/>
      <c r="F622" s="236"/>
      <c r="G622" s="236"/>
      <c r="H622" s="236"/>
      <c r="I622" s="236"/>
      <c r="J622" s="236"/>
      <c r="K622" s="236"/>
      <c r="L622" s="236"/>
      <c r="M622" s="236"/>
      <c r="N622" s="236"/>
      <c r="O622" s="236"/>
      <c r="P622" s="127"/>
      <c r="Q622" s="120"/>
      <c r="R622" s="121"/>
      <c r="HY622" s="54"/>
      <c r="HZ622" s="64"/>
      <c r="IA622" s="64"/>
      <c r="IB622" s="64"/>
      <c r="IC622" s="64"/>
      <c r="ID622" s="64"/>
      <c r="IG622" s="15"/>
      <c r="IH622" s="15"/>
      <c r="II622" s="64"/>
      <c r="IJ622" s="15"/>
      <c r="IK622" s="15"/>
      <c r="IL622" s="64"/>
      <c r="IM622" s="103"/>
      <c r="IO622" s="125"/>
      <c r="IP622" s="4" t="s">
        <v>221</v>
      </c>
      <c r="IQ622" s="125"/>
    </row>
    <row r="623" spans="1:251" customFormat="1" ht="14.4" x14ac:dyDescent="0.3">
      <c r="A623" s="88"/>
      <c r="B623" s="67"/>
      <c r="C623" s="236" t="s">
        <v>222</v>
      </c>
      <c r="D623" s="236"/>
      <c r="E623" s="236"/>
      <c r="F623" s="236"/>
      <c r="G623" s="236"/>
      <c r="H623" s="236"/>
      <c r="I623" s="236"/>
      <c r="J623" s="236"/>
      <c r="K623" s="236"/>
      <c r="L623" s="236"/>
      <c r="M623" s="236"/>
      <c r="N623" s="236"/>
      <c r="O623" s="236"/>
      <c r="P623" s="126">
        <v>13871.98</v>
      </c>
      <c r="Q623" s="120"/>
      <c r="R623" s="121"/>
      <c r="HY623" s="54"/>
      <c r="HZ623" s="64"/>
      <c r="IA623" s="64"/>
      <c r="IB623" s="64"/>
      <c r="IC623" s="64"/>
      <c r="ID623" s="64"/>
      <c r="IG623" s="15"/>
      <c r="IH623" s="15"/>
      <c r="II623" s="64"/>
      <c r="IJ623" s="15"/>
      <c r="IK623" s="15"/>
      <c r="IL623" s="64"/>
      <c r="IM623" s="103"/>
      <c r="IO623" s="125"/>
      <c r="IP623" s="4" t="s">
        <v>222</v>
      </c>
      <c r="IQ623" s="125"/>
    </row>
    <row r="624" spans="1:251" customFormat="1" ht="14.4" x14ac:dyDescent="0.3">
      <c r="A624" s="88"/>
      <c r="B624" s="67"/>
      <c r="C624" s="236" t="s">
        <v>223</v>
      </c>
      <c r="D624" s="236"/>
      <c r="E624" s="236"/>
      <c r="F624" s="236"/>
      <c r="G624" s="236"/>
      <c r="H624" s="236"/>
      <c r="I624" s="236"/>
      <c r="J624" s="236"/>
      <c r="K624" s="236"/>
      <c r="L624" s="236"/>
      <c r="M624" s="236"/>
      <c r="N624" s="236"/>
      <c r="O624" s="236"/>
      <c r="P624" s="126">
        <v>2182.25</v>
      </c>
      <c r="Q624" s="120"/>
      <c r="R624" s="121"/>
      <c r="HY624" s="54"/>
      <c r="HZ624" s="64"/>
      <c r="IA624" s="64"/>
      <c r="IB624" s="64"/>
      <c r="IC624" s="64"/>
      <c r="ID624" s="64"/>
      <c r="IG624" s="15"/>
      <c r="IH624" s="15"/>
      <c r="II624" s="64"/>
      <c r="IJ624" s="15"/>
      <c r="IK624" s="15"/>
      <c r="IL624" s="64"/>
      <c r="IM624" s="103"/>
      <c r="IO624" s="125"/>
      <c r="IP624" s="4" t="s">
        <v>223</v>
      </c>
      <c r="IQ624" s="125"/>
    </row>
    <row r="625" spans="1:251" customFormat="1" ht="14.4" x14ac:dyDescent="0.3">
      <c r="A625" s="88"/>
      <c r="B625" s="67"/>
      <c r="C625" s="236" t="s">
        <v>224</v>
      </c>
      <c r="D625" s="236"/>
      <c r="E625" s="236"/>
      <c r="F625" s="236"/>
      <c r="G625" s="236"/>
      <c r="H625" s="236"/>
      <c r="I625" s="236"/>
      <c r="J625" s="236"/>
      <c r="K625" s="236"/>
      <c r="L625" s="236"/>
      <c r="M625" s="236"/>
      <c r="N625" s="236"/>
      <c r="O625" s="236"/>
      <c r="P625" s="128">
        <v>797.34</v>
      </c>
      <c r="Q625" s="120"/>
      <c r="R625" s="121"/>
      <c r="HY625" s="54"/>
      <c r="HZ625" s="64"/>
      <c r="IA625" s="64"/>
      <c r="IB625" s="64"/>
      <c r="IC625" s="64"/>
      <c r="ID625" s="64"/>
      <c r="IG625" s="15"/>
      <c r="IH625" s="15"/>
      <c r="II625" s="64"/>
      <c r="IJ625" s="15"/>
      <c r="IK625" s="15"/>
      <c r="IL625" s="64"/>
      <c r="IM625" s="103"/>
      <c r="IO625" s="125"/>
      <c r="IP625" s="4" t="s">
        <v>224</v>
      </c>
      <c r="IQ625" s="125"/>
    </row>
    <row r="626" spans="1:251" customFormat="1" ht="14.4" x14ac:dyDescent="0.3">
      <c r="A626" s="88"/>
      <c r="B626" s="67"/>
      <c r="C626" s="236" t="s">
        <v>225</v>
      </c>
      <c r="D626" s="236"/>
      <c r="E626" s="236"/>
      <c r="F626" s="236"/>
      <c r="G626" s="236"/>
      <c r="H626" s="236"/>
      <c r="I626" s="236"/>
      <c r="J626" s="236"/>
      <c r="K626" s="236"/>
      <c r="L626" s="236"/>
      <c r="M626" s="236"/>
      <c r="N626" s="236"/>
      <c r="O626" s="236"/>
      <c r="P626" s="126">
        <v>8842.74</v>
      </c>
      <c r="Q626" s="120"/>
      <c r="R626" s="121"/>
      <c r="HY626" s="54"/>
      <c r="HZ626" s="64"/>
      <c r="IA626" s="64"/>
      <c r="IB626" s="64"/>
      <c r="IC626" s="64"/>
      <c r="ID626" s="64"/>
      <c r="IG626" s="15"/>
      <c r="IH626" s="15"/>
      <c r="II626" s="64"/>
      <c r="IJ626" s="15"/>
      <c r="IK626" s="15"/>
      <c r="IL626" s="64"/>
      <c r="IM626" s="103"/>
      <c r="IO626" s="125"/>
      <c r="IP626" s="4" t="s">
        <v>225</v>
      </c>
      <c r="IQ626" s="125"/>
    </row>
    <row r="627" spans="1:251" customFormat="1" ht="14.4" x14ac:dyDescent="0.3">
      <c r="A627" s="88"/>
      <c r="B627" s="67"/>
      <c r="C627" s="236" t="s">
        <v>226</v>
      </c>
      <c r="D627" s="236"/>
      <c r="E627" s="236"/>
      <c r="F627" s="236"/>
      <c r="G627" s="236"/>
      <c r="H627" s="236"/>
      <c r="I627" s="236"/>
      <c r="J627" s="236"/>
      <c r="K627" s="236"/>
      <c r="L627" s="236"/>
      <c r="M627" s="236"/>
      <c r="N627" s="236"/>
      <c r="O627" s="236"/>
      <c r="P627" s="126">
        <v>6370.27</v>
      </c>
      <c r="Q627" s="120"/>
      <c r="R627" s="121"/>
      <c r="HY627" s="54"/>
      <c r="HZ627" s="64"/>
      <c r="IA627" s="64"/>
      <c r="IB627" s="64"/>
      <c r="IC627" s="64"/>
      <c r="ID627" s="64"/>
      <c r="IG627" s="15"/>
      <c r="IH627" s="15"/>
      <c r="II627" s="64"/>
      <c r="IJ627" s="15"/>
      <c r="IK627" s="15"/>
      <c r="IL627" s="64"/>
      <c r="IM627" s="103"/>
      <c r="IO627" s="125"/>
      <c r="IP627" s="4" t="s">
        <v>226</v>
      </c>
      <c r="IQ627" s="125"/>
    </row>
    <row r="628" spans="1:251" customFormat="1" ht="14.4" x14ac:dyDescent="0.3">
      <c r="A628" s="88"/>
      <c r="B628" s="67"/>
      <c r="C628" s="236" t="s">
        <v>350</v>
      </c>
      <c r="D628" s="236"/>
      <c r="E628" s="236"/>
      <c r="F628" s="236"/>
      <c r="G628" s="236"/>
      <c r="H628" s="236"/>
      <c r="I628" s="236"/>
      <c r="J628" s="236"/>
      <c r="K628" s="236"/>
      <c r="L628" s="236"/>
      <c r="M628" s="236"/>
      <c r="N628" s="236"/>
      <c r="O628" s="236"/>
      <c r="P628" s="126">
        <v>6282.94</v>
      </c>
      <c r="Q628" s="120"/>
      <c r="R628" s="121"/>
      <c r="HY628" s="54"/>
      <c r="HZ628" s="64"/>
      <c r="IA628" s="64"/>
      <c r="IB628" s="64"/>
      <c r="IC628" s="64"/>
      <c r="ID628" s="64"/>
      <c r="IG628" s="15"/>
      <c r="IH628" s="15"/>
      <c r="II628" s="64"/>
      <c r="IJ628" s="15"/>
      <c r="IK628" s="15"/>
      <c r="IL628" s="64"/>
      <c r="IM628" s="103"/>
      <c r="IO628" s="125"/>
      <c r="IP628" s="4" t="s">
        <v>350</v>
      </c>
      <c r="IQ628" s="125"/>
    </row>
    <row r="629" spans="1:251" customFormat="1" ht="14.4" x14ac:dyDescent="0.3">
      <c r="A629" s="88"/>
      <c r="B629" s="67"/>
      <c r="C629" s="236" t="s">
        <v>351</v>
      </c>
      <c r="D629" s="236"/>
      <c r="E629" s="236"/>
      <c r="F629" s="236"/>
      <c r="G629" s="236"/>
      <c r="H629" s="236"/>
      <c r="I629" s="236"/>
      <c r="J629" s="236"/>
      <c r="K629" s="236"/>
      <c r="L629" s="236"/>
      <c r="M629" s="236"/>
      <c r="N629" s="236"/>
      <c r="O629" s="236"/>
      <c r="P629" s="127"/>
      <c r="Q629" s="120"/>
      <c r="R629" s="121"/>
      <c r="HY629" s="54"/>
      <c r="HZ629" s="64"/>
      <c r="IA629" s="64"/>
      <c r="IB629" s="64"/>
      <c r="IC629" s="64"/>
      <c r="ID629" s="64"/>
      <c r="IG629" s="15"/>
      <c r="IH629" s="15"/>
      <c r="II629" s="64"/>
      <c r="IJ629" s="15"/>
      <c r="IK629" s="15"/>
      <c r="IL629" s="64"/>
      <c r="IM629" s="103"/>
      <c r="IO629" s="125"/>
      <c r="IP629" s="4" t="s">
        <v>351</v>
      </c>
      <c r="IQ629" s="125"/>
    </row>
    <row r="630" spans="1:251" customFormat="1" ht="14.4" x14ac:dyDescent="0.3">
      <c r="A630" s="88"/>
      <c r="B630" s="67"/>
      <c r="C630" s="236" t="s">
        <v>352</v>
      </c>
      <c r="D630" s="236"/>
      <c r="E630" s="236"/>
      <c r="F630" s="236"/>
      <c r="G630" s="236"/>
      <c r="H630" s="236"/>
      <c r="I630" s="236"/>
      <c r="J630" s="236"/>
      <c r="K630" s="236"/>
      <c r="L630" s="236"/>
      <c r="M630" s="236"/>
      <c r="N630" s="236"/>
      <c r="O630" s="236"/>
      <c r="P630" s="126">
        <v>2260.5500000000002</v>
      </c>
      <c r="Q630" s="120"/>
      <c r="R630" s="121"/>
      <c r="HY630" s="54"/>
      <c r="HZ630" s="64"/>
      <c r="IA630" s="64"/>
      <c r="IB630" s="64"/>
      <c r="IC630" s="64"/>
      <c r="ID630" s="64"/>
      <c r="IG630" s="15"/>
      <c r="IH630" s="15"/>
      <c r="II630" s="64"/>
      <c r="IJ630" s="15"/>
      <c r="IK630" s="15"/>
      <c r="IL630" s="64"/>
      <c r="IM630" s="103"/>
      <c r="IO630" s="125"/>
      <c r="IP630" s="4" t="s">
        <v>352</v>
      </c>
      <c r="IQ630" s="125"/>
    </row>
    <row r="631" spans="1:251" customFormat="1" ht="14.4" x14ac:dyDescent="0.3">
      <c r="A631" s="88"/>
      <c r="B631" s="67"/>
      <c r="C631" s="236" t="s">
        <v>353</v>
      </c>
      <c r="D631" s="236"/>
      <c r="E631" s="236"/>
      <c r="F631" s="236"/>
      <c r="G631" s="236"/>
      <c r="H631" s="236"/>
      <c r="I631" s="236"/>
      <c r="J631" s="236"/>
      <c r="K631" s="236"/>
      <c r="L631" s="236"/>
      <c r="M631" s="236"/>
      <c r="N631" s="236"/>
      <c r="O631" s="236"/>
      <c r="P631" s="128">
        <v>5.55</v>
      </c>
      <c r="Q631" s="120"/>
      <c r="R631" s="121"/>
      <c r="HY631" s="54"/>
      <c r="HZ631" s="64"/>
      <c r="IA631" s="64"/>
      <c r="IB631" s="64"/>
      <c r="IC631" s="64"/>
      <c r="ID631" s="64"/>
      <c r="IG631" s="15"/>
      <c r="IH631" s="15"/>
      <c r="II631" s="64"/>
      <c r="IJ631" s="15"/>
      <c r="IK631" s="15"/>
      <c r="IL631" s="64"/>
      <c r="IM631" s="103"/>
      <c r="IO631" s="125"/>
      <c r="IP631" s="4" t="s">
        <v>353</v>
      </c>
      <c r="IQ631" s="125"/>
    </row>
    <row r="632" spans="1:251" customFormat="1" ht="14.4" x14ac:dyDescent="0.3">
      <c r="A632" s="88"/>
      <c r="B632" s="67"/>
      <c r="C632" s="236" t="s">
        <v>354</v>
      </c>
      <c r="D632" s="236"/>
      <c r="E632" s="236"/>
      <c r="F632" s="236"/>
      <c r="G632" s="236"/>
      <c r="H632" s="236"/>
      <c r="I632" s="236"/>
      <c r="J632" s="236"/>
      <c r="K632" s="236"/>
      <c r="L632" s="236"/>
      <c r="M632" s="236"/>
      <c r="N632" s="236"/>
      <c r="O632" s="236"/>
      <c r="P632" s="128">
        <v>4.05</v>
      </c>
      <c r="Q632" s="120"/>
      <c r="R632" s="121"/>
      <c r="HY632" s="54"/>
      <c r="HZ632" s="64"/>
      <c r="IA632" s="64"/>
      <c r="IB632" s="64"/>
      <c r="IC632" s="64"/>
      <c r="ID632" s="64"/>
      <c r="IG632" s="15"/>
      <c r="IH632" s="15"/>
      <c r="II632" s="64"/>
      <c r="IJ632" s="15"/>
      <c r="IK632" s="15"/>
      <c r="IL632" s="64"/>
      <c r="IM632" s="103"/>
      <c r="IO632" s="125"/>
      <c r="IP632" s="4" t="s">
        <v>354</v>
      </c>
      <c r="IQ632" s="125"/>
    </row>
    <row r="633" spans="1:251" customFormat="1" ht="14.4" x14ac:dyDescent="0.3">
      <c r="A633" s="88"/>
      <c r="B633" s="67"/>
      <c r="C633" s="236" t="s">
        <v>355</v>
      </c>
      <c r="D633" s="236"/>
      <c r="E633" s="236"/>
      <c r="F633" s="236"/>
      <c r="G633" s="236"/>
      <c r="H633" s="236"/>
      <c r="I633" s="236"/>
      <c r="J633" s="236"/>
      <c r="K633" s="236"/>
      <c r="L633" s="236"/>
      <c r="M633" s="236"/>
      <c r="N633" s="236"/>
      <c r="O633" s="236"/>
      <c r="P633" s="128">
        <v>205.64</v>
      </c>
      <c r="Q633" s="120"/>
      <c r="R633" s="121"/>
      <c r="HY633" s="54"/>
      <c r="HZ633" s="64"/>
      <c r="IA633" s="64"/>
      <c r="IB633" s="64"/>
      <c r="IC633" s="64"/>
      <c r="ID633" s="64"/>
      <c r="IG633" s="15"/>
      <c r="IH633" s="15"/>
      <c r="II633" s="64"/>
      <c r="IJ633" s="15"/>
      <c r="IK633" s="15"/>
      <c r="IL633" s="64"/>
      <c r="IM633" s="103"/>
      <c r="IO633" s="125"/>
      <c r="IP633" s="4" t="s">
        <v>355</v>
      </c>
      <c r="IQ633" s="125"/>
    </row>
    <row r="634" spans="1:251" customFormat="1" ht="14.4" x14ac:dyDescent="0.3">
      <c r="A634" s="88"/>
      <c r="B634" s="67"/>
      <c r="C634" s="236" t="s">
        <v>356</v>
      </c>
      <c r="D634" s="236"/>
      <c r="E634" s="236"/>
      <c r="F634" s="236"/>
      <c r="G634" s="236"/>
      <c r="H634" s="236"/>
      <c r="I634" s="236"/>
      <c r="J634" s="236"/>
      <c r="K634" s="236"/>
      <c r="L634" s="236"/>
      <c r="M634" s="236"/>
      <c r="N634" s="236"/>
      <c r="O634" s="236"/>
      <c r="P634" s="126">
        <v>2428.2600000000002</v>
      </c>
      <c r="Q634" s="120"/>
      <c r="R634" s="121"/>
      <c r="HY634" s="54"/>
      <c r="HZ634" s="64"/>
      <c r="IA634" s="64"/>
      <c r="IB634" s="64"/>
      <c r="IC634" s="64"/>
      <c r="ID634" s="64"/>
      <c r="IG634" s="15"/>
      <c r="IH634" s="15"/>
      <c r="II634" s="64"/>
      <c r="IJ634" s="15"/>
      <c r="IK634" s="15"/>
      <c r="IL634" s="64"/>
      <c r="IM634" s="103"/>
      <c r="IO634" s="125"/>
      <c r="IP634" s="4" t="s">
        <v>356</v>
      </c>
      <c r="IQ634" s="125"/>
    </row>
    <row r="635" spans="1:251" customFormat="1" ht="14.4" x14ac:dyDescent="0.3">
      <c r="A635" s="88"/>
      <c r="B635" s="67"/>
      <c r="C635" s="236" t="s">
        <v>357</v>
      </c>
      <c r="D635" s="236"/>
      <c r="E635" s="236"/>
      <c r="F635" s="236"/>
      <c r="G635" s="236"/>
      <c r="H635" s="236"/>
      <c r="I635" s="236"/>
      <c r="J635" s="236"/>
      <c r="K635" s="236"/>
      <c r="L635" s="236"/>
      <c r="M635" s="236"/>
      <c r="N635" s="236"/>
      <c r="O635" s="236"/>
      <c r="P635" s="126">
        <v>1378.89</v>
      </c>
      <c r="Q635" s="120"/>
      <c r="R635" s="121"/>
      <c r="HY635" s="54"/>
      <c r="HZ635" s="64"/>
      <c r="IA635" s="64"/>
      <c r="IB635" s="64"/>
      <c r="IC635" s="64"/>
      <c r="ID635" s="64"/>
      <c r="IG635" s="15"/>
      <c r="IH635" s="15"/>
      <c r="II635" s="64"/>
      <c r="IJ635" s="15"/>
      <c r="IK635" s="15"/>
      <c r="IL635" s="64"/>
      <c r="IM635" s="103"/>
      <c r="IO635" s="125"/>
      <c r="IP635" s="4" t="s">
        <v>357</v>
      </c>
      <c r="IQ635" s="125"/>
    </row>
    <row r="636" spans="1:251" customFormat="1" ht="14.4" x14ac:dyDescent="0.3">
      <c r="A636" s="88"/>
      <c r="B636" s="67"/>
      <c r="C636" s="236" t="s">
        <v>358</v>
      </c>
      <c r="D636" s="236"/>
      <c r="E636" s="236"/>
      <c r="F636" s="236"/>
      <c r="G636" s="236"/>
      <c r="H636" s="236"/>
      <c r="I636" s="236"/>
      <c r="J636" s="236"/>
      <c r="K636" s="236"/>
      <c r="L636" s="236"/>
      <c r="M636" s="236"/>
      <c r="N636" s="236"/>
      <c r="O636" s="236"/>
      <c r="P636" s="128">
        <v>87.33</v>
      </c>
      <c r="Q636" s="120"/>
      <c r="R636" s="121"/>
      <c r="HY636" s="54"/>
      <c r="HZ636" s="64"/>
      <c r="IA636" s="64"/>
      <c r="IB636" s="64"/>
      <c r="IC636" s="64"/>
      <c r="ID636" s="64"/>
      <c r="IG636" s="15"/>
      <c r="IH636" s="15"/>
      <c r="II636" s="64"/>
      <c r="IJ636" s="15"/>
      <c r="IK636" s="15"/>
      <c r="IL636" s="64"/>
      <c r="IM636" s="103"/>
      <c r="IO636" s="125"/>
      <c r="IP636" s="4" t="s">
        <v>358</v>
      </c>
      <c r="IQ636" s="125"/>
    </row>
    <row r="637" spans="1:251" customFormat="1" ht="14.4" x14ac:dyDescent="0.3">
      <c r="A637" s="88"/>
      <c r="B637" s="67"/>
      <c r="C637" s="236" t="s">
        <v>351</v>
      </c>
      <c r="D637" s="236"/>
      <c r="E637" s="236"/>
      <c r="F637" s="236"/>
      <c r="G637" s="236"/>
      <c r="H637" s="236"/>
      <c r="I637" s="236"/>
      <c r="J637" s="236"/>
      <c r="K637" s="236"/>
      <c r="L637" s="236"/>
      <c r="M637" s="236"/>
      <c r="N637" s="236"/>
      <c r="O637" s="236"/>
      <c r="P637" s="127"/>
      <c r="Q637" s="120"/>
      <c r="R637" s="121"/>
      <c r="HY637" s="54"/>
      <c r="HZ637" s="64"/>
      <c r="IA637" s="64"/>
      <c r="IB637" s="64"/>
      <c r="IC637" s="64"/>
      <c r="ID637" s="64"/>
      <c r="IG637" s="15"/>
      <c r="IH637" s="15"/>
      <c r="II637" s="64"/>
      <c r="IJ637" s="15"/>
      <c r="IK637" s="15"/>
      <c r="IL637" s="64"/>
      <c r="IM637" s="103"/>
      <c r="IO637" s="125"/>
      <c r="IP637" s="4" t="s">
        <v>351</v>
      </c>
      <c r="IQ637" s="125"/>
    </row>
    <row r="638" spans="1:251" customFormat="1" ht="14.4" x14ac:dyDescent="0.3">
      <c r="A638" s="88"/>
      <c r="B638" s="67"/>
      <c r="C638" s="236" t="s">
        <v>352</v>
      </c>
      <c r="D638" s="236"/>
      <c r="E638" s="236"/>
      <c r="F638" s="236"/>
      <c r="G638" s="236"/>
      <c r="H638" s="236"/>
      <c r="I638" s="236"/>
      <c r="J638" s="236"/>
      <c r="K638" s="236"/>
      <c r="L638" s="236"/>
      <c r="M638" s="236"/>
      <c r="N638" s="236"/>
      <c r="O638" s="236"/>
      <c r="P638" s="128">
        <v>11.88</v>
      </c>
      <c r="Q638" s="120"/>
      <c r="R638" s="121"/>
      <c r="HY638" s="54"/>
      <c r="HZ638" s="64"/>
      <c r="IA638" s="64"/>
      <c r="IB638" s="64"/>
      <c r="IC638" s="64"/>
      <c r="ID638" s="64"/>
      <c r="IG638" s="15"/>
      <c r="IH638" s="15"/>
      <c r="II638" s="64"/>
      <c r="IJ638" s="15"/>
      <c r="IK638" s="15"/>
      <c r="IL638" s="64"/>
      <c r="IM638" s="103"/>
      <c r="IO638" s="125"/>
      <c r="IP638" s="4" t="s">
        <v>352</v>
      </c>
      <c r="IQ638" s="125"/>
    </row>
    <row r="639" spans="1:251" customFormat="1" ht="14.4" x14ac:dyDescent="0.3">
      <c r="A639" s="88"/>
      <c r="B639" s="67"/>
      <c r="C639" s="236" t="s">
        <v>353</v>
      </c>
      <c r="D639" s="236"/>
      <c r="E639" s="236"/>
      <c r="F639" s="236"/>
      <c r="G639" s="236"/>
      <c r="H639" s="236"/>
      <c r="I639" s="236"/>
      <c r="J639" s="236"/>
      <c r="K639" s="236"/>
      <c r="L639" s="236"/>
      <c r="M639" s="236"/>
      <c r="N639" s="236"/>
      <c r="O639" s="236"/>
      <c r="P639" s="128">
        <v>0.59</v>
      </c>
      <c r="Q639" s="120"/>
      <c r="R639" s="121"/>
      <c r="HY639" s="54"/>
      <c r="HZ639" s="64"/>
      <c r="IA639" s="64"/>
      <c r="IB639" s="64"/>
      <c r="IC639" s="64"/>
      <c r="ID639" s="64"/>
      <c r="IG639" s="15"/>
      <c r="IH639" s="15"/>
      <c r="II639" s="64"/>
      <c r="IJ639" s="15"/>
      <c r="IK639" s="15"/>
      <c r="IL639" s="64"/>
      <c r="IM639" s="103"/>
      <c r="IO639" s="125"/>
      <c r="IP639" s="4" t="s">
        <v>353</v>
      </c>
      <c r="IQ639" s="125"/>
    </row>
    <row r="640" spans="1:251" customFormat="1" ht="14.4" x14ac:dyDescent="0.3">
      <c r="A640" s="88"/>
      <c r="B640" s="67"/>
      <c r="C640" s="236" t="s">
        <v>354</v>
      </c>
      <c r="D640" s="236"/>
      <c r="E640" s="236"/>
      <c r="F640" s="236"/>
      <c r="G640" s="236"/>
      <c r="H640" s="236"/>
      <c r="I640" s="236"/>
      <c r="J640" s="236"/>
      <c r="K640" s="236"/>
      <c r="L640" s="236"/>
      <c r="M640" s="236"/>
      <c r="N640" s="236"/>
      <c r="O640" s="236"/>
      <c r="P640" s="128">
        <v>0.16</v>
      </c>
      <c r="Q640" s="120"/>
      <c r="R640" s="121"/>
      <c r="HY640" s="54"/>
      <c r="HZ640" s="64"/>
      <c r="IA640" s="64"/>
      <c r="IB640" s="64"/>
      <c r="IC640" s="64"/>
      <c r="ID640" s="64"/>
      <c r="IG640" s="15"/>
      <c r="IH640" s="15"/>
      <c r="II640" s="64"/>
      <c r="IJ640" s="15"/>
      <c r="IK640" s="15"/>
      <c r="IL640" s="64"/>
      <c r="IM640" s="103"/>
      <c r="IO640" s="125"/>
      <c r="IP640" s="4" t="s">
        <v>354</v>
      </c>
      <c r="IQ640" s="125"/>
    </row>
    <row r="641" spans="1:251" customFormat="1" ht="14.4" x14ac:dyDescent="0.3">
      <c r="A641" s="88"/>
      <c r="B641" s="67"/>
      <c r="C641" s="236" t="s">
        <v>355</v>
      </c>
      <c r="D641" s="236"/>
      <c r="E641" s="236"/>
      <c r="F641" s="236"/>
      <c r="G641" s="236"/>
      <c r="H641" s="236"/>
      <c r="I641" s="236"/>
      <c r="J641" s="236"/>
      <c r="K641" s="236"/>
      <c r="L641" s="236"/>
      <c r="M641" s="236"/>
      <c r="N641" s="236"/>
      <c r="O641" s="236"/>
      <c r="P641" s="128">
        <v>63.31</v>
      </c>
      <c r="Q641" s="120"/>
      <c r="R641" s="121"/>
      <c r="HY641" s="54"/>
      <c r="HZ641" s="64"/>
      <c r="IA641" s="64"/>
      <c r="IB641" s="64"/>
      <c r="IC641" s="64"/>
      <c r="ID641" s="64"/>
      <c r="IG641" s="15"/>
      <c r="IH641" s="15"/>
      <c r="II641" s="64"/>
      <c r="IJ641" s="15"/>
      <c r="IK641" s="15"/>
      <c r="IL641" s="64"/>
      <c r="IM641" s="103"/>
      <c r="IO641" s="125"/>
      <c r="IP641" s="4" t="s">
        <v>355</v>
      </c>
      <c r="IQ641" s="125"/>
    </row>
    <row r="642" spans="1:251" customFormat="1" ht="14.4" x14ac:dyDescent="0.3">
      <c r="A642" s="88"/>
      <c r="B642" s="67"/>
      <c r="C642" s="236" t="s">
        <v>356</v>
      </c>
      <c r="D642" s="236"/>
      <c r="E642" s="236"/>
      <c r="F642" s="236"/>
      <c r="G642" s="236"/>
      <c r="H642" s="236"/>
      <c r="I642" s="236"/>
      <c r="J642" s="236"/>
      <c r="K642" s="236"/>
      <c r="L642" s="236"/>
      <c r="M642" s="236"/>
      <c r="N642" s="236"/>
      <c r="O642" s="236"/>
      <c r="P642" s="128">
        <v>7.91</v>
      </c>
      <c r="Q642" s="120"/>
      <c r="R642" s="121"/>
      <c r="HY642" s="54"/>
      <c r="HZ642" s="64"/>
      <c r="IA642" s="64"/>
      <c r="IB642" s="64"/>
      <c r="IC642" s="64"/>
      <c r="ID642" s="64"/>
      <c r="IG642" s="15"/>
      <c r="IH642" s="15"/>
      <c r="II642" s="64"/>
      <c r="IJ642" s="15"/>
      <c r="IK642" s="15"/>
      <c r="IL642" s="64"/>
      <c r="IM642" s="103"/>
      <c r="IO642" s="125"/>
      <c r="IP642" s="4" t="s">
        <v>356</v>
      </c>
      <c r="IQ642" s="125"/>
    </row>
    <row r="643" spans="1:251" customFormat="1" ht="14.4" x14ac:dyDescent="0.3">
      <c r="A643" s="88"/>
      <c r="B643" s="67"/>
      <c r="C643" s="236" t="s">
        <v>357</v>
      </c>
      <c r="D643" s="236"/>
      <c r="E643" s="236"/>
      <c r="F643" s="236"/>
      <c r="G643" s="236"/>
      <c r="H643" s="236"/>
      <c r="I643" s="236"/>
      <c r="J643" s="236"/>
      <c r="K643" s="236"/>
      <c r="L643" s="236"/>
      <c r="M643" s="236"/>
      <c r="N643" s="236"/>
      <c r="O643" s="236"/>
      <c r="P643" s="128">
        <v>3.48</v>
      </c>
      <c r="Q643" s="120"/>
      <c r="R643" s="121"/>
      <c r="HY643" s="54"/>
      <c r="HZ643" s="64"/>
      <c r="IA643" s="64"/>
      <c r="IB643" s="64"/>
      <c r="IC643" s="64"/>
      <c r="ID643" s="64"/>
      <c r="IG643" s="15"/>
      <c r="IH643" s="15"/>
      <c r="II643" s="64"/>
      <c r="IJ643" s="15"/>
      <c r="IK643" s="15"/>
      <c r="IL643" s="64"/>
      <c r="IM643" s="103"/>
      <c r="IO643" s="125"/>
      <c r="IP643" s="4" t="s">
        <v>357</v>
      </c>
      <c r="IQ643" s="125"/>
    </row>
    <row r="644" spans="1:251" customFormat="1" ht="14.4" x14ac:dyDescent="0.3">
      <c r="A644" s="88"/>
      <c r="B644" s="67"/>
      <c r="C644" s="236" t="s">
        <v>231</v>
      </c>
      <c r="D644" s="236"/>
      <c r="E644" s="236"/>
      <c r="F644" s="236"/>
      <c r="G644" s="236"/>
      <c r="H644" s="236"/>
      <c r="I644" s="236"/>
      <c r="J644" s="236"/>
      <c r="K644" s="236"/>
      <c r="L644" s="236"/>
      <c r="M644" s="236"/>
      <c r="N644" s="236"/>
      <c r="O644" s="236"/>
      <c r="P644" s="126">
        <v>39996.620000000003</v>
      </c>
      <c r="Q644" s="120"/>
      <c r="R644" s="121"/>
      <c r="HY644" s="54"/>
      <c r="HZ644" s="64"/>
      <c r="IA644" s="64"/>
      <c r="IB644" s="64"/>
      <c r="IC644" s="64"/>
      <c r="ID644" s="64"/>
      <c r="IG644" s="15"/>
      <c r="IH644" s="15"/>
      <c r="II644" s="64"/>
      <c r="IJ644" s="15"/>
      <c r="IK644" s="15"/>
      <c r="IL644" s="64"/>
      <c r="IM644" s="103"/>
      <c r="IO644" s="125"/>
      <c r="IP644" s="4" t="s">
        <v>231</v>
      </c>
      <c r="IQ644" s="125"/>
    </row>
    <row r="645" spans="1:251" customFormat="1" ht="14.4" x14ac:dyDescent="0.3">
      <c r="A645" s="88"/>
      <c r="B645" s="67"/>
      <c r="C645" s="236" t="s">
        <v>221</v>
      </c>
      <c r="D645" s="236"/>
      <c r="E645" s="236"/>
      <c r="F645" s="236"/>
      <c r="G645" s="236"/>
      <c r="H645" s="236"/>
      <c r="I645" s="236"/>
      <c r="J645" s="236"/>
      <c r="K645" s="236"/>
      <c r="L645" s="236"/>
      <c r="M645" s="236"/>
      <c r="N645" s="236"/>
      <c r="O645" s="236"/>
      <c r="P645" s="127"/>
      <c r="Q645" s="120"/>
      <c r="R645" s="121"/>
      <c r="HY645" s="54"/>
      <c r="HZ645" s="64"/>
      <c r="IA645" s="64"/>
      <c r="IB645" s="64"/>
      <c r="IC645" s="64"/>
      <c r="ID645" s="64"/>
      <c r="IG645" s="15"/>
      <c r="IH645" s="15"/>
      <c r="II645" s="64"/>
      <c r="IJ645" s="15"/>
      <c r="IK645" s="15"/>
      <c r="IL645" s="64"/>
      <c r="IM645" s="103"/>
      <c r="IO645" s="125"/>
      <c r="IP645" s="4" t="s">
        <v>221</v>
      </c>
      <c r="IQ645" s="125"/>
    </row>
    <row r="646" spans="1:251" customFormat="1" ht="14.4" x14ac:dyDescent="0.3">
      <c r="A646" s="88"/>
      <c r="B646" s="67"/>
      <c r="C646" s="236" t="s">
        <v>227</v>
      </c>
      <c r="D646" s="236"/>
      <c r="E646" s="236"/>
      <c r="F646" s="236"/>
      <c r="G646" s="236"/>
      <c r="H646" s="236"/>
      <c r="I646" s="236"/>
      <c r="J646" s="236"/>
      <c r="K646" s="236"/>
      <c r="L646" s="236"/>
      <c r="M646" s="236"/>
      <c r="N646" s="236"/>
      <c r="O646" s="236"/>
      <c r="P646" s="126">
        <v>11599.55</v>
      </c>
      <c r="Q646" s="120"/>
      <c r="R646" s="121"/>
      <c r="HY646" s="54"/>
      <c r="HZ646" s="64"/>
      <c r="IA646" s="64"/>
      <c r="IB646" s="64"/>
      <c r="IC646" s="64"/>
      <c r="ID646" s="64"/>
      <c r="IG646" s="15"/>
      <c r="IH646" s="15"/>
      <c r="II646" s="64"/>
      <c r="IJ646" s="15"/>
      <c r="IK646" s="15"/>
      <c r="IL646" s="64"/>
      <c r="IM646" s="103"/>
      <c r="IO646" s="125"/>
      <c r="IP646" s="4" t="s">
        <v>227</v>
      </c>
      <c r="IQ646" s="125"/>
    </row>
    <row r="647" spans="1:251" customFormat="1" ht="14.4" x14ac:dyDescent="0.3">
      <c r="A647" s="88"/>
      <c r="B647" s="67"/>
      <c r="C647" s="236" t="s">
        <v>232</v>
      </c>
      <c r="D647" s="236"/>
      <c r="E647" s="236"/>
      <c r="F647" s="236"/>
      <c r="G647" s="236"/>
      <c r="H647" s="236"/>
      <c r="I647" s="236"/>
      <c r="J647" s="236"/>
      <c r="K647" s="236"/>
      <c r="L647" s="236"/>
      <c r="M647" s="236"/>
      <c r="N647" s="236"/>
      <c r="O647" s="236"/>
      <c r="P647" s="126">
        <v>2176.11</v>
      </c>
      <c r="Q647" s="120"/>
      <c r="R647" s="121"/>
      <c r="HY647" s="54"/>
      <c r="HZ647" s="64"/>
      <c r="IA647" s="64"/>
      <c r="IB647" s="64"/>
      <c r="IC647" s="64"/>
      <c r="ID647" s="64"/>
      <c r="IG647" s="15"/>
      <c r="IH647" s="15"/>
      <c r="II647" s="64"/>
      <c r="IJ647" s="15"/>
      <c r="IK647" s="15"/>
      <c r="IL647" s="64"/>
      <c r="IM647" s="103"/>
      <c r="IO647" s="125"/>
      <c r="IP647" s="4" t="s">
        <v>232</v>
      </c>
      <c r="IQ647" s="125"/>
    </row>
    <row r="648" spans="1:251" customFormat="1" ht="14.4" x14ac:dyDescent="0.3">
      <c r="A648" s="88"/>
      <c r="B648" s="67"/>
      <c r="C648" s="236" t="s">
        <v>233</v>
      </c>
      <c r="D648" s="236"/>
      <c r="E648" s="236"/>
      <c r="F648" s="236"/>
      <c r="G648" s="236"/>
      <c r="H648" s="236"/>
      <c r="I648" s="236"/>
      <c r="J648" s="236"/>
      <c r="K648" s="236"/>
      <c r="L648" s="236"/>
      <c r="M648" s="236"/>
      <c r="N648" s="236"/>
      <c r="O648" s="236"/>
      <c r="P648" s="128">
        <v>793.13</v>
      </c>
      <c r="Q648" s="120"/>
      <c r="R648" s="121"/>
      <c r="HY648" s="54"/>
      <c r="HZ648" s="64"/>
      <c r="IA648" s="64"/>
      <c r="IB648" s="64"/>
      <c r="IC648" s="64"/>
      <c r="ID648" s="64"/>
      <c r="IG648" s="15"/>
      <c r="IH648" s="15"/>
      <c r="II648" s="64"/>
      <c r="IJ648" s="15"/>
      <c r="IK648" s="15"/>
      <c r="IL648" s="64"/>
      <c r="IM648" s="103"/>
      <c r="IO648" s="125"/>
      <c r="IP648" s="4" t="s">
        <v>233</v>
      </c>
      <c r="IQ648" s="125"/>
    </row>
    <row r="649" spans="1:251" customFormat="1" ht="14.4" x14ac:dyDescent="0.3">
      <c r="A649" s="88"/>
      <c r="B649" s="67"/>
      <c r="C649" s="236" t="s">
        <v>228</v>
      </c>
      <c r="D649" s="236"/>
      <c r="E649" s="236"/>
      <c r="F649" s="236"/>
      <c r="G649" s="236"/>
      <c r="H649" s="236"/>
      <c r="I649" s="236"/>
      <c r="J649" s="236"/>
      <c r="K649" s="236"/>
      <c r="L649" s="236"/>
      <c r="M649" s="236"/>
      <c r="N649" s="236"/>
      <c r="O649" s="236"/>
      <c r="P649" s="126">
        <v>8573.7900000000009</v>
      </c>
      <c r="Q649" s="120"/>
      <c r="R649" s="121"/>
      <c r="HY649" s="54"/>
      <c r="HZ649" s="64"/>
      <c r="IA649" s="64"/>
      <c r="IB649" s="64"/>
      <c r="IC649" s="64"/>
      <c r="ID649" s="64"/>
      <c r="IG649" s="15"/>
      <c r="IH649" s="15"/>
      <c r="II649" s="64"/>
      <c r="IJ649" s="15"/>
      <c r="IK649" s="15"/>
      <c r="IL649" s="64"/>
      <c r="IM649" s="103"/>
      <c r="IO649" s="125"/>
      <c r="IP649" s="4" t="s">
        <v>228</v>
      </c>
      <c r="IQ649" s="125"/>
    </row>
    <row r="650" spans="1:251" customFormat="1" ht="14.4" x14ac:dyDescent="0.3">
      <c r="A650" s="88"/>
      <c r="B650" s="67"/>
      <c r="C650" s="236" t="s">
        <v>229</v>
      </c>
      <c r="D650" s="236"/>
      <c r="E650" s="236"/>
      <c r="F650" s="236"/>
      <c r="G650" s="236"/>
      <c r="H650" s="236"/>
      <c r="I650" s="236"/>
      <c r="J650" s="236"/>
      <c r="K650" s="236"/>
      <c r="L650" s="236"/>
      <c r="M650" s="236"/>
      <c r="N650" s="236"/>
      <c r="O650" s="236"/>
      <c r="P650" s="126">
        <v>11153.42</v>
      </c>
      <c r="Q650" s="120"/>
      <c r="R650" s="121"/>
      <c r="HY650" s="54"/>
      <c r="HZ650" s="64"/>
      <c r="IA650" s="64"/>
      <c r="IB650" s="64"/>
      <c r="IC650" s="64"/>
      <c r="ID650" s="64"/>
      <c r="IG650" s="15"/>
      <c r="IH650" s="15"/>
      <c r="II650" s="64"/>
      <c r="IJ650" s="15"/>
      <c r="IK650" s="15"/>
      <c r="IL650" s="64"/>
      <c r="IM650" s="103"/>
      <c r="IO650" s="125"/>
      <c r="IP650" s="4" t="s">
        <v>229</v>
      </c>
      <c r="IQ650" s="125"/>
    </row>
    <row r="651" spans="1:251" customFormat="1" ht="14.4" x14ac:dyDescent="0.3">
      <c r="A651" s="88"/>
      <c r="B651" s="67"/>
      <c r="C651" s="236" t="s">
        <v>230</v>
      </c>
      <c r="D651" s="236"/>
      <c r="E651" s="236"/>
      <c r="F651" s="236"/>
      <c r="G651" s="236"/>
      <c r="H651" s="236"/>
      <c r="I651" s="236"/>
      <c r="J651" s="236"/>
      <c r="K651" s="236"/>
      <c r="L651" s="236"/>
      <c r="M651" s="236"/>
      <c r="N651" s="236"/>
      <c r="O651" s="236"/>
      <c r="P651" s="126">
        <v>5700.62</v>
      </c>
      <c r="Q651" s="120"/>
      <c r="R651" s="121"/>
      <c r="HY651" s="54"/>
      <c r="HZ651" s="64"/>
      <c r="IA651" s="64"/>
      <c r="IB651" s="64"/>
      <c r="IC651" s="64"/>
      <c r="ID651" s="64"/>
      <c r="IG651" s="15"/>
      <c r="IH651" s="15"/>
      <c r="II651" s="64"/>
      <c r="IJ651" s="15"/>
      <c r="IK651" s="15"/>
      <c r="IL651" s="64"/>
      <c r="IM651" s="103"/>
      <c r="IO651" s="125"/>
      <c r="IP651" s="4" t="s">
        <v>230</v>
      </c>
      <c r="IQ651" s="125"/>
    </row>
    <row r="652" spans="1:251" customFormat="1" ht="14.4" x14ac:dyDescent="0.3">
      <c r="A652" s="88"/>
      <c r="B652" s="67"/>
      <c r="C652" s="236" t="s">
        <v>234</v>
      </c>
      <c r="D652" s="236"/>
      <c r="E652" s="236"/>
      <c r="F652" s="236"/>
      <c r="G652" s="236"/>
      <c r="H652" s="236"/>
      <c r="I652" s="236"/>
      <c r="J652" s="236"/>
      <c r="K652" s="236"/>
      <c r="L652" s="236"/>
      <c r="M652" s="236"/>
      <c r="N652" s="236"/>
      <c r="O652" s="236"/>
      <c r="P652" s="126">
        <v>14669.32</v>
      </c>
      <c r="Q652" s="120"/>
      <c r="R652" s="121"/>
      <c r="HY652" s="54"/>
      <c r="HZ652" s="64"/>
      <c r="IA652" s="64"/>
      <c r="IB652" s="64"/>
      <c r="IC652" s="64"/>
      <c r="ID652" s="64"/>
      <c r="IG652" s="15"/>
      <c r="IH652" s="15"/>
      <c r="II652" s="64"/>
      <c r="IJ652" s="15"/>
      <c r="IK652" s="15"/>
      <c r="IL652" s="64"/>
      <c r="IM652" s="103"/>
      <c r="IO652" s="125"/>
      <c r="IP652" s="4" t="s">
        <v>234</v>
      </c>
      <c r="IQ652" s="125"/>
    </row>
    <row r="653" spans="1:251" customFormat="1" ht="14.4" x14ac:dyDescent="0.3">
      <c r="A653" s="88"/>
      <c r="B653" s="67"/>
      <c r="C653" s="236" t="s">
        <v>235</v>
      </c>
      <c r="D653" s="236"/>
      <c r="E653" s="236"/>
      <c r="F653" s="236"/>
      <c r="G653" s="236"/>
      <c r="H653" s="236"/>
      <c r="I653" s="236"/>
      <c r="J653" s="236"/>
      <c r="K653" s="236"/>
      <c r="L653" s="236"/>
      <c r="M653" s="236"/>
      <c r="N653" s="236"/>
      <c r="O653" s="236"/>
      <c r="P653" s="126">
        <v>13589.59</v>
      </c>
      <c r="Q653" s="120"/>
      <c r="R653" s="121"/>
      <c r="HY653" s="54"/>
      <c r="HZ653" s="64"/>
      <c r="IA653" s="64"/>
      <c r="IB653" s="64"/>
      <c r="IC653" s="64"/>
      <c r="ID653" s="64"/>
      <c r="IG653" s="15"/>
      <c r="IH653" s="15"/>
      <c r="II653" s="64"/>
      <c r="IJ653" s="15"/>
      <c r="IK653" s="15"/>
      <c r="IL653" s="64"/>
      <c r="IM653" s="103"/>
      <c r="IO653" s="125"/>
      <c r="IP653" s="4" t="s">
        <v>235</v>
      </c>
      <c r="IQ653" s="125"/>
    </row>
    <row r="654" spans="1:251" customFormat="1" ht="14.4" x14ac:dyDescent="0.3">
      <c r="A654" s="88"/>
      <c r="B654" s="67"/>
      <c r="C654" s="236" t="s">
        <v>236</v>
      </c>
      <c r="D654" s="236"/>
      <c r="E654" s="236"/>
      <c r="F654" s="236"/>
      <c r="G654" s="236"/>
      <c r="H654" s="236"/>
      <c r="I654" s="236"/>
      <c r="J654" s="236"/>
      <c r="K654" s="236"/>
      <c r="L654" s="236"/>
      <c r="M654" s="236"/>
      <c r="N654" s="236"/>
      <c r="O654" s="236"/>
      <c r="P654" s="126">
        <v>7082.99</v>
      </c>
      <c r="Q654" s="120"/>
      <c r="R654" s="121"/>
      <c r="HY654" s="54"/>
      <c r="HZ654" s="64"/>
      <c r="IA654" s="64"/>
      <c r="IB654" s="64"/>
      <c r="IC654" s="64"/>
      <c r="ID654" s="64"/>
      <c r="IG654" s="15"/>
      <c r="IH654" s="15"/>
      <c r="II654" s="64"/>
      <c r="IJ654" s="15"/>
      <c r="IK654" s="15"/>
      <c r="IL654" s="64"/>
      <c r="IM654" s="103"/>
      <c r="IO654" s="125"/>
      <c r="IP654" s="4" t="s">
        <v>236</v>
      </c>
      <c r="IQ654" s="125"/>
    </row>
    <row r="655" spans="1:251" customFormat="1" ht="14.4" x14ac:dyDescent="0.3">
      <c r="A655" s="88"/>
      <c r="B655" s="122"/>
      <c r="C655" s="235" t="s">
        <v>359</v>
      </c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129">
        <v>46366.89</v>
      </c>
      <c r="Q655" s="120"/>
      <c r="R655" s="121"/>
      <c r="HY655" s="54"/>
      <c r="HZ655" s="64"/>
      <c r="IA655" s="64"/>
      <c r="IB655" s="64"/>
      <c r="IC655" s="64"/>
      <c r="ID655" s="64"/>
      <c r="IG655" s="15"/>
      <c r="IH655" s="15"/>
      <c r="II655" s="64"/>
      <c r="IJ655" s="15"/>
      <c r="IK655" s="15"/>
      <c r="IL655" s="64"/>
      <c r="IM655" s="103"/>
      <c r="IO655" s="125"/>
      <c r="IQ655" s="125" t="s">
        <v>359</v>
      </c>
    </row>
    <row r="656" spans="1:251" customFormat="1" ht="14.4" x14ac:dyDescent="0.3">
      <c r="A656" s="88"/>
      <c r="B656" s="67"/>
      <c r="C656" s="236" t="s">
        <v>238</v>
      </c>
      <c r="D656" s="236"/>
      <c r="E656" s="236"/>
      <c r="F656" s="236"/>
      <c r="G656" s="236"/>
      <c r="H656" s="236"/>
      <c r="I656" s="236"/>
      <c r="J656" s="236"/>
      <c r="K656" s="236"/>
      <c r="L656" s="236"/>
      <c r="M656" s="236"/>
      <c r="N656" s="236"/>
      <c r="O656" s="236"/>
      <c r="P656" s="127"/>
      <c r="Q656" s="120"/>
      <c r="R656" s="121"/>
      <c r="HY656" s="54"/>
      <c r="HZ656" s="64"/>
      <c r="IA656" s="64"/>
      <c r="IB656" s="64"/>
      <c r="IC656" s="64"/>
      <c r="ID656" s="64"/>
      <c r="IG656" s="15"/>
      <c r="IH656" s="15"/>
      <c r="II656" s="64"/>
      <c r="IJ656" s="15"/>
      <c r="IK656" s="15"/>
      <c r="IL656" s="64"/>
      <c r="IM656" s="103"/>
      <c r="IO656" s="125"/>
      <c r="IP656" s="4" t="s">
        <v>238</v>
      </c>
      <c r="IQ656" s="125"/>
    </row>
    <row r="657" spans="1:252" customFormat="1" ht="14.4" x14ac:dyDescent="0.3">
      <c r="A657" s="88"/>
      <c r="B657" s="67"/>
      <c r="C657" s="236" t="s">
        <v>240</v>
      </c>
      <c r="D657" s="236"/>
      <c r="E657" s="236"/>
      <c r="F657" s="236"/>
      <c r="G657" s="236"/>
      <c r="H657" s="236"/>
      <c r="I657" s="236"/>
      <c r="J657" s="236"/>
      <c r="K657" s="130" t="s">
        <v>360</v>
      </c>
      <c r="L657" s="123"/>
      <c r="M657" s="123"/>
      <c r="O657" s="131"/>
      <c r="P657" s="127"/>
      <c r="Q657" s="120"/>
      <c r="R657" s="121"/>
      <c r="HY657" s="54"/>
      <c r="HZ657" s="64"/>
      <c r="IA657" s="64"/>
      <c r="IB657" s="64"/>
      <c r="IC657" s="64"/>
      <c r="ID657" s="64"/>
      <c r="IG657" s="15"/>
      <c r="IH657" s="15"/>
      <c r="II657" s="64"/>
      <c r="IJ657" s="15"/>
      <c r="IK657" s="15"/>
      <c r="IL657" s="64"/>
      <c r="IM657" s="103"/>
      <c r="IO657" s="125"/>
      <c r="IQ657" s="125"/>
      <c r="IR657" s="4" t="s">
        <v>240</v>
      </c>
    </row>
    <row r="658" spans="1:252" customFormat="1" ht="14.4" x14ac:dyDescent="0.3">
      <c r="A658" s="88"/>
      <c r="B658" s="67"/>
      <c r="C658" s="236" t="s">
        <v>242</v>
      </c>
      <c r="D658" s="236"/>
      <c r="E658" s="236"/>
      <c r="F658" s="236"/>
      <c r="G658" s="236"/>
      <c r="H658" s="236"/>
      <c r="I658" s="236"/>
      <c r="J658" s="236"/>
      <c r="K658" s="130" t="s">
        <v>361</v>
      </c>
      <c r="L658" s="123"/>
      <c r="M658" s="123"/>
      <c r="O658" s="131"/>
      <c r="P658" s="127"/>
      <c r="Q658" s="120"/>
      <c r="R658" s="121"/>
      <c r="HY658" s="54"/>
      <c r="HZ658" s="64"/>
      <c r="IA658" s="64"/>
      <c r="IB658" s="64"/>
      <c r="IC658" s="64"/>
      <c r="ID658" s="64"/>
      <c r="IG658" s="15"/>
      <c r="IH658" s="15"/>
      <c r="II658" s="64"/>
      <c r="IJ658" s="15"/>
      <c r="IK658" s="15"/>
      <c r="IL658" s="64"/>
      <c r="IM658" s="103"/>
      <c r="IO658" s="125"/>
      <c r="IQ658" s="125"/>
      <c r="IR658" s="4" t="s">
        <v>242</v>
      </c>
    </row>
    <row r="659" spans="1:252" customFormat="1" ht="14.4" x14ac:dyDescent="0.3">
      <c r="A659" s="227" t="s">
        <v>362</v>
      </c>
      <c r="B659" s="228"/>
      <c r="C659" s="228"/>
      <c r="D659" s="228"/>
      <c r="E659" s="228"/>
      <c r="F659" s="228"/>
      <c r="G659" s="228"/>
      <c r="H659" s="228"/>
      <c r="I659" s="228"/>
      <c r="J659" s="228"/>
      <c r="K659" s="228"/>
      <c r="L659" s="228"/>
      <c r="M659" s="228"/>
      <c r="N659" s="228"/>
      <c r="O659" s="228"/>
      <c r="P659" s="229"/>
      <c r="HY659" s="54" t="s">
        <v>362</v>
      </c>
      <c r="HZ659" s="64"/>
      <c r="IA659" s="64"/>
      <c r="IB659" s="64"/>
      <c r="IC659" s="64"/>
      <c r="ID659" s="64"/>
      <c r="IG659" s="15"/>
      <c r="IH659" s="15"/>
      <c r="II659" s="64"/>
      <c r="IJ659" s="15"/>
      <c r="IK659" s="15"/>
      <c r="IL659" s="64"/>
      <c r="IM659" s="103"/>
      <c r="IO659" s="125"/>
      <c r="IQ659" s="125"/>
    </row>
    <row r="660" spans="1:252" customFormat="1" ht="40.799999999999997" x14ac:dyDescent="0.3">
      <c r="A660" s="55" t="s">
        <v>363</v>
      </c>
      <c r="B660" s="56" t="s">
        <v>364</v>
      </c>
      <c r="C660" s="219" t="s">
        <v>365</v>
      </c>
      <c r="D660" s="219"/>
      <c r="E660" s="219"/>
      <c r="F660" s="219"/>
      <c r="G660" s="219"/>
      <c r="H660" s="57" t="s">
        <v>60</v>
      </c>
      <c r="I660" s="58">
        <v>0.08</v>
      </c>
      <c r="J660" s="59">
        <v>1</v>
      </c>
      <c r="K660" s="60">
        <v>0.08</v>
      </c>
      <c r="L660" s="61"/>
      <c r="M660" s="58"/>
      <c r="N660" s="62"/>
      <c r="O660" s="58"/>
      <c r="P660" s="63"/>
      <c r="HY660" s="54"/>
      <c r="HZ660" s="64" t="s">
        <v>365</v>
      </c>
      <c r="IA660" s="64" t="s">
        <v>0</v>
      </c>
      <c r="IB660" s="64" t="s">
        <v>0</v>
      </c>
      <c r="IC660" s="64" t="s">
        <v>0</v>
      </c>
      <c r="ID660" s="64" t="s">
        <v>0</v>
      </c>
      <c r="IG660" s="15"/>
      <c r="IH660" s="15"/>
      <c r="II660" s="64"/>
      <c r="IJ660" s="15"/>
      <c r="IK660" s="15"/>
      <c r="IL660" s="64"/>
      <c r="IM660" s="103"/>
      <c r="IO660" s="125"/>
      <c r="IQ660" s="125"/>
    </row>
    <row r="661" spans="1:252" customFormat="1" ht="14.4" x14ac:dyDescent="0.3">
      <c r="A661" s="65"/>
      <c r="B661" s="14"/>
      <c r="C661" s="220" t="s">
        <v>366</v>
      </c>
      <c r="D661" s="220"/>
      <c r="E661" s="220"/>
      <c r="F661" s="220"/>
      <c r="G661" s="220"/>
      <c r="H661" s="220"/>
      <c r="I661" s="220"/>
      <c r="J661" s="220"/>
      <c r="K661" s="220"/>
      <c r="L661" s="220"/>
      <c r="M661" s="220"/>
      <c r="N661" s="220"/>
      <c r="O661" s="220"/>
      <c r="P661" s="221"/>
      <c r="HY661" s="54"/>
      <c r="HZ661" s="64"/>
      <c r="IA661" s="64"/>
      <c r="IB661" s="64"/>
      <c r="IC661" s="64"/>
      <c r="ID661" s="64"/>
      <c r="IE661" s="3" t="s">
        <v>366</v>
      </c>
      <c r="IG661" s="15"/>
      <c r="IH661" s="15"/>
      <c r="II661" s="64"/>
      <c r="IJ661" s="15"/>
      <c r="IK661" s="15"/>
      <c r="IL661" s="64"/>
      <c r="IM661" s="103"/>
      <c r="IO661" s="125"/>
      <c r="IQ661" s="125"/>
    </row>
    <row r="662" spans="1:252" customFormat="1" ht="20.399999999999999" x14ac:dyDescent="0.3">
      <c r="A662" s="66"/>
      <c r="B662" s="67" t="s">
        <v>62</v>
      </c>
      <c r="C662" s="222" t="s">
        <v>63</v>
      </c>
      <c r="D662" s="222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3"/>
      <c r="HY662" s="54"/>
      <c r="HZ662" s="64"/>
      <c r="IA662" s="64"/>
      <c r="IB662" s="64"/>
      <c r="IC662" s="64"/>
      <c r="ID662" s="64"/>
      <c r="IF662" s="3" t="s">
        <v>63</v>
      </c>
      <c r="IG662" s="15"/>
      <c r="IH662" s="15"/>
      <c r="II662" s="64"/>
      <c r="IJ662" s="15"/>
      <c r="IK662" s="15"/>
      <c r="IL662" s="64"/>
      <c r="IM662" s="103"/>
      <c r="IO662" s="125"/>
      <c r="IQ662" s="125"/>
    </row>
    <row r="663" spans="1:252" customFormat="1" ht="14.4" x14ac:dyDescent="0.3">
      <c r="A663" s="68"/>
      <c r="B663" s="69" t="s">
        <v>64</v>
      </c>
      <c r="C663" s="194" t="s">
        <v>65</v>
      </c>
      <c r="D663" s="194"/>
      <c r="E663" s="194"/>
      <c r="F663" s="194"/>
      <c r="G663" s="194"/>
      <c r="H663" s="70" t="s">
        <v>66</v>
      </c>
      <c r="I663" s="72">
        <v>84.6</v>
      </c>
      <c r="J663" s="72">
        <v>0.5</v>
      </c>
      <c r="K663" s="93">
        <v>3.3839999999999999</v>
      </c>
      <c r="L663" s="10"/>
      <c r="M663" s="73"/>
      <c r="N663" s="74">
        <v>405.47</v>
      </c>
      <c r="O663" s="75"/>
      <c r="P663" s="76">
        <v>1372.11</v>
      </c>
      <c r="Q663" s="77"/>
      <c r="R663" s="77"/>
      <c r="HY663" s="54"/>
      <c r="HZ663" s="64"/>
      <c r="IA663" s="64"/>
      <c r="IB663" s="64"/>
      <c r="IC663" s="64"/>
      <c r="ID663" s="64"/>
      <c r="IG663" s="15" t="s">
        <v>65</v>
      </c>
      <c r="IH663" s="15"/>
      <c r="II663" s="64"/>
      <c r="IJ663" s="15"/>
      <c r="IK663" s="15"/>
      <c r="IL663" s="64"/>
      <c r="IM663" s="103"/>
      <c r="IO663" s="125"/>
      <c r="IQ663" s="125"/>
    </row>
    <row r="664" spans="1:252" customFormat="1" ht="14.4" x14ac:dyDescent="0.3">
      <c r="A664" s="68"/>
      <c r="B664" s="69" t="s">
        <v>67</v>
      </c>
      <c r="C664" s="194" t="s">
        <v>68</v>
      </c>
      <c r="D664" s="194"/>
      <c r="E664" s="194"/>
      <c r="F664" s="194"/>
      <c r="G664" s="194"/>
      <c r="H664" s="70" t="s">
        <v>69</v>
      </c>
      <c r="I664" s="78">
        <v>9.81</v>
      </c>
      <c r="J664" s="72">
        <v>0.5</v>
      </c>
      <c r="K664" s="86">
        <v>0.39240000000000003</v>
      </c>
      <c r="L664" s="10"/>
      <c r="M664" s="73"/>
      <c r="N664" s="74">
        <v>1605.23</v>
      </c>
      <c r="O664" s="75"/>
      <c r="P664" s="76">
        <v>629.89</v>
      </c>
      <c r="Q664" s="77"/>
      <c r="R664" s="77"/>
      <c r="HY664" s="54"/>
      <c r="HZ664" s="64"/>
      <c r="IA664" s="64"/>
      <c r="IB664" s="64"/>
      <c r="IC664" s="64"/>
      <c r="ID664" s="64"/>
      <c r="IG664" s="15" t="s">
        <v>68</v>
      </c>
      <c r="IH664" s="15"/>
      <c r="II664" s="64"/>
      <c r="IJ664" s="15"/>
      <c r="IK664" s="15"/>
      <c r="IL664" s="64"/>
      <c r="IM664" s="103"/>
      <c r="IO664" s="125"/>
      <c r="IQ664" s="125"/>
    </row>
    <row r="665" spans="1:252" customFormat="1" ht="14.4" x14ac:dyDescent="0.3">
      <c r="A665" s="80"/>
      <c r="B665" s="69" t="s">
        <v>70</v>
      </c>
      <c r="C665" s="194" t="s">
        <v>71</v>
      </c>
      <c r="D665" s="194"/>
      <c r="E665" s="194"/>
      <c r="F665" s="194"/>
      <c r="G665" s="194"/>
      <c r="H665" s="70" t="s">
        <v>66</v>
      </c>
      <c r="I665" s="78">
        <v>9.81</v>
      </c>
      <c r="J665" s="72">
        <v>0.5</v>
      </c>
      <c r="K665" s="86">
        <v>0.39240000000000003</v>
      </c>
      <c r="L665" s="81"/>
      <c r="M665" s="75"/>
      <c r="N665" s="82">
        <v>544.66</v>
      </c>
      <c r="O665" s="75"/>
      <c r="P665" s="83">
        <v>213.72</v>
      </c>
      <c r="HY665" s="54"/>
      <c r="HZ665" s="64"/>
      <c r="IA665" s="64"/>
      <c r="IB665" s="64"/>
      <c r="IC665" s="64"/>
      <c r="ID665" s="64"/>
      <c r="IG665" s="15"/>
      <c r="IH665" s="15" t="s">
        <v>71</v>
      </c>
      <c r="II665" s="64"/>
      <c r="IJ665" s="15"/>
      <c r="IK665" s="15"/>
      <c r="IL665" s="64"/>
      <c r="IM665" s="103"/>
      <c r="IO665" s="125"/>
      <c r="IQ665" s="125"/>
    </row>
    <row r="666" spans="1:252" customFormat="1" ht="14.4" x14ac:dyDescent="0.3">
      <c r="A666" s="68"/>
      <c r="B666" s="69" t="s">
        <v>367</v>
      </c>
      <c r="C666" s="194" t="s">
        <v>368</v>
      </c>
      <c r="D666" s="194"/>
      <c r="E666" s="194"/>
      <c r="F666" s="194"/>
      <c r="G666" s="194"/>
      <c r="H666" s="70" t="s">
        <v>69</v>
      </c>
      <c r="I666" s="78">
        <v>4.99</v>
      </c>
      <c r="J666" s="72">
        <v>0.5</v>
      </c>
      <c r="K666" s="86">
        <v>0.1996</v>
      </c>
      <c r="L666" s="87">
        <v>2608.83</v>
      </c>
      <c r="M666" s="85">
        <v>1.24</v>
      </c>
      <c r="N666" s="74">
        <v>3234.95</v>
      </c>
      <c r="O666" s="75"/>
      <c r="P666" s="76">
        <v>645.70000000000005</v>
      </c>
      <c r="Q666" s="77"/>
      <c r="R666" s="77"/>
      <c r="HY666" s="54"/>
      <c r="HZ666" s="64"/>
      <c r="IA666" s="64"/>
      <c r="IB666" s="64"/>
      <c r="IC666" s="64"/>
      <c r="ID666" s="64"/>
      <c r="IG666" s="15" t="s">
        <v>368</v>
      </c>
      <c r="IH666" s="15"/>
      <c r="II666" s="64"/>
      <c r="IJ666" s="15"/>
      <c r="IK666" s="15"/>
      <c r="IL666" s="64"/>
      <c r="IM666" s="103"/>
      <c r="IO666" s="125"/>
      <c r="IQ666" s="125"/>
    </row>
    <row r="667" spans="1:252" customFormat="1" ht="14.4" x14ac:dyDescent="0.3">
      <c r="A667" s="80"/>
      <c r="B667" s="69" t="s">
        <v>80</v>
      </c>
      <c r="C667" s="194" t="s">
        <v>81</v>
      </c>
      <c r="D667" s="194"/>
      <c r="E667" s="194"/>
      <c r="F667" s="194"/>
      <c r="G667" s="194"/>
      <c r="H667" s="70" t="s">
        <v>66</v>
      </c>
      <c r="I667" s="78">
        <v>4.99</v>
      </c>
      <c r="J667" s="72">
        <v>0.5</v>
      </c>
      <c r="K667" s="86">
        <v>0.1996</v>
      </c>
      <c r="L667" s="81"/>
      <c r="M667" s="75"/>
      <c r="N667" s="82">
        <v>465.99</v>
      </c>
      <c r="O667" s="75"/>
      <c r="P667" s="83">
        <v>93.01</v>
      </c>
      <c r="HY667" s="54"/>
      <c r="HZ667" s="64"/>
      <c r="IA667" s="64"/>
      <c r="IB667" s="64"/>
      <c r="IC667" s="64"/>
      <c r="ID667" s="64"/>
      <c r="IG667" s="15"/>
      <c r="IH667" s="15" t="s">
        <v>81</v>
      </c>
      <c r="II667" s="64"/>
      <c r="IJ667" s="15"/>
      <c r="IK667" s="15"/>
      <c r="IL667" s="64"/>
      <c r="IM667" s="103"/>
      <c r="IO667" s="125"/>
      <c r="IQ667" s="125"/>
    </row>
    <row r="668" spans="1:252" customFormat="1" ht="14.4" x14ac:dyDescent="0.3">
      <c r="A668" s="68"/>
      <c r="B668" s="69" t="s">
        <v>369</v>
      </c>
      <c r="C668" s="194" t="s">
        <v>370</v>
      </c>
      <c r="D668" s="194"/>
      <c r="E668" s="194"/>
      <c r="F668" s="194"/>
      <c r="G668" s="194"/>
      <c r="H668" s="70" t="s">
        <v>69</v>
      </c>
      <c r="I668" s="78">
        <v>0.03</v>
      </c>
      <c r="J668" s="72">
        <v>0.5</v>
      </c>
      <c r="K668" s="86">
        <v>1.1999999999999999E-3</v>
      </c>
      <c r="L668" s="10"/>
      <c r="M668" s="73"/>
      <c r="N668" s="74">
        <v>1200.43</v>
      </c>
      <c r="O668" s="75"/>
      <c r="P668" s="76">
        <v>1.44</v>
      </c>
      <c r="Q668" s="77"/>
      <c r="R668" s="77"/>
      <c r="HY668" s="54"/>
      <c r="HZ668" s="64"/>
      <c r="IA668" s="64"/>
      <c r="IB668" s="64"/>
      <c r="IC668" s="64"/>
      <c r="ID668" s="64"/>
      <c r="IG668" s="15" t="s">
        <v>370</v>
      </c>
      <c r="IH668" s="15"/>
      <c r="II668" s="64"/>
      <c r="IJ668" s="15"/>
      <c r="IK668" s="15"/>
      <c r="IL668" s="64"/>
      <c r="IM668" s="103"/>
      <c r="IO668" s="125"/>
      <c r="IQ668" s="125"/>
    </row>
    <row r="669" spans="1:252" customFormat="1" ht="14.4" x14ac:dyDescent="0.3">
      <c r="A669" s="80"/>
      <c r="B669" s="69" t="s">
        <v>80</v>
      </c>
      <c r="C669" s="194" t="s">
        <v>81</v>
      </c>
      <c r="D669" s="194"/>
      <c r="E669" s="194"/>
      <c r="F669" s="194"/>
      <c r="G669" s="194"/>
      <c r="H669" s="70" t="s">
        <v>66</v>
      </c>
      <c r="I669" s="78">
        <v>0.03</v>
      </c>
      <c r="J669" s="72">
        <v>0.5</v>
      </c>
      <c r="K669" s="86">
        <v>1.1999999999999999E-3</v>
      </c>
      <c r="L669" s="81"/>
      <c r="M669" s="75"/>
      <c r="N669" s="82">
        <v>465.99</v>
      </c>
      <c r="O669" s="75"/>
      <c r="P669" s="83">
        <v>0.56000000000000005</v>
      </c>
      <c r="HY669" s="54"/>
      <c r="HZ669" s="64"/>
      <c r="IA669" s="64"/>
      <c r="IB669" s="64"/>
      <c r="IC669" s="64"/>
      <c r="ID669" s="64"/>
      <c r="IG669" s="15"/>
      <c r="IH669" s="15" t="s">
        <v>81</v>
      </c>
      <c r="II669" s="64"/>
      <c r="IJ669" s="15"/>
      <c r="IK669" s="15"/>
      <c r="IL669" s="64"/>
      <c r="IM669" s="103"/>
      <c r="IO669" s="125"/>
      <c r="IQ669" s="125"/>
    </row>
    <row r="670" spans="1:252" customFormat="1" ht="14.4" x14ac:dyDescent="0.3">
      <c r="A670" s="68"/>
      <c r="B670" s="69" t="s">
        <v>371</v>
      </c>
      <c r="C670" s="194" t="s">
        <v>372</v>
      </c>
      <c r="D670" s="194"/>
      <c r="E670" s="194"/>
      <c r="F670" s="194"/>
      <c r="G670" s="194"/>
      <c r="H670" s="70" t="s">
        <v>69</v>
      </c>
      <c r="I670" s="78">
        <v>0.03</v>
      </c>
      <c r="J670" s="72">
        <v>0.5</v>
      </c>
      <c r="K670" s="86">
        <v>1.1999999999999999E-3</v>
      </c>
      <c r="L670" s="10"/>
      <c r="M670" s="73"/>
      <c r="N670" s="74">
        <v>186.24</v>
      </c>
      <c r="O670" s="75"/>
      <c r="P670" s="76">
        <v>0.22</v>
      </c>
      <c r="Q670" s="77"/>
      <c r="R670" s="77"/>
      <c r="HY670" s="54"/>
      <c r="HZ670" s="64"/>
      <c r="IA670" s="64"/>
      <c r="IB670" s="64"/>
      <c r="IC670" s="64"/>
      <c r="ID670" s="64"/>
      <c r="IG670" s="15" t="s">
        <v>372</v>
      </c>
      <c r="IH670" s="15"/>
      <c r="II670" s="64"/>
      <c r="IJ670" s="15"/>
      <c r="IK670" s="15"/>
      <c r="IL670" s="64"/>
      <c r="IM670" s="103"/>
      <c r="IO670" s="125"/>
      <c r="IQ670" s="125"/>
    </row>
    <row r="671" spans="1:252" customFormat="1" ht="14.4" x14ac:dyDescent="0.3">
      <c r="A671" s="68"/>
      <c r="B671" s="69" t="s">
        <v>169</v>
      </c>
      <c r="C671" s="194" t="s">
        <v>170</v>
      </c>
      <c r="D671" s="194"/>
      <c r="E671" s="194"/>
      <c r="F671" s="194"/>
      <c r="G671" s="194"/>
      <c r="H671" s="70" t="s">
        <v>69</v>
      </c>
      <c r="I671" s="78">
        <v>9.81</v>
      </c>
      <c r="J671" s="72">
        <v>0.5</v>
      </c>
      <c r="K671" s="86">
        <v>0.39240000000000003</v>
      </c>
      <c r="L671" s="10"/>
      <c r="M671" s="73"/>
      <c r="N671" s="74">
        <v>42.27</v>
      </c>
      <c r="O671" s="75"/>
      <c r="P671" s="76">
        <v>16.59</v>
      </c>
      <c r="Q671" s="77"/>
      <c r="R671" s="77"/>
      <c r="HY671" s="54"/>
      <c r="HZ671" s="64"/>
      <c r="IA671" s="64"/>
      <c r="IB671" s="64"/>
      <c r="IC671" s="64"/>
      <c r="ID671" s="64"/>
      <c r="IG671" s="15" t="s">
        <v>170</v>
      </c>
      <c r="IH671" s="15"/>
      <c r="II671" s="64"/>
      <c r="IJ671" s="15"/>
      <c r="IK671" s="15"/>
      <c r="IL671" s="64"/>
      <c r="IM671" s="103"/>
      <c r="IO671" s="125"/>
      <c r="IQ671" s="125"/>
    </row>
    <row r="672" spans="1:252" customFormat="1" ht="14.4" x14ac:dyDescent="0.3">
      <c r="A672" s="68"/>
      <c r="B672" s="69" t="s">
        <v>87</v>
      </c>
      <c r="C672" s="194" t="s">
        <v>88</v>
      </c>
      <c r="D672" s="194"/>
      <c r="E672" s="194"/>
      <c r="F672" s="194"/>
      <c r="G672" s="194"/>
      <c r="H672" s="70" t="s">
        <v>84</v>
      </c>
      <c r="I672" s="78">
        <v>0.16</v>
      </c>
      <c r="J672" s="71">
        <v>0</v>
      </c>
      <c r="K672" s="71">
        <v>0</v>
      </c>
      <c r="L672" s="84">
        <v>36.31</v>
      </c>
      <c r="M672" s="85">
        <v>0.83</v>
      </c>
      <c r="N672" s="74">
        <v>30.14</v>
      </c>
      <c r="O672" s="75"/>
      <c r="P672" s="76">
        <v>0</v>
      </c>
      <c r="Q672" s="77"/>
      <c r="R672" s="77"/>
      <c r="HY672" s="54"/>
      <c r="HZ672" s="64"/>
      <c r="IA672" s="64"/>
      <c r="IB672" s="64"/>
      <c r="IC672" s="64"/>
      <c r="ID672" s="64"/>
      <c r="IG672" s="15" t="s">
        <v>88</v>
      </c>
      <c r="IH672" s="15"/>
      <c r="II672" s="64"/>
      <c r="IJ672" s="15"/>
      <c r="IK672" s="15"/>
      <c r="IL672" s="64"/>
      <c r="IM672" s="103"/>
      <c r="IO672" s="125"/>
      <c r="IQ672" s="125"/>
    </row>
    <row r="673" spans="1:251" customFormat="1" ht="14.4" x14ac:dyDescent="0.3">
      <c r="A673" s="68"/>
      <c r="B673" s="69" t="s">
        <v>123</v>
      </c>
      <c r="C673" s="194" t="s">
        <v>124</v>
      </c>
      <c r="D673" s="194"/>
      <c r="E673" s="194"/>
      <c r="F673" s="194"/>
      <c r="G673" s="194"/>
      <c r="H673" s="70" t="s">
        <v>125</v>
      </c>
      <c r="I673" s="78">
        <v>1.89</v>
      </c>
      <c r="J673" s="71">
        <v>0</v>
      </c>
      <c r="K673" s="71">
        <v>0</v>
      </c>
      <c r="L673" s="10"/>
      <c r="M673" s="73"/>
      <c r="N673" s="74">
        <v>9.2200000000000006</v>
      </c>
      <c r="O673" s="75"/>
      <c r="P673" s="76">
        <v>0</v>
      </c>
      <c r="Q673" s="77"/>
      <c r="R673" s="77"/>
      <c r="HY673" s="54"/>
      <c r="HZ673" s="64"/>
      <c r="IA673" s="64"/>
      <c r="IB673" s="64"/>
      <c r="IC673" s="64"/>
      <c r="ID673" s="64"/>
      <c r="IG673" s="15" t="s">
        <v>124</v>
      </c>
      <c r="IH673" s="15"/>
      <c r="II673" s="64"/>
      <c r="IJ673" s="15"/>
      <c r="IK673" s="15"/>
      <c r="IL673" s="64"/>
      <c r="IM673" s="103"/>
      <c r="IO673" s="125"/>
      <c r="IQ673" s="125"/>
    </row>
    <row r="674" spans="1:251" customFormat="1" ht="20.399999999999999" x14ac:dyDescent="0.3">
      <c r="A674" s="68"/>
      <c r="B674" s="69" t="s">
        <v>373</v>
      </c>
      <c r="C674" s="194" t="s">
        <v>374</v>
      </c>
      <c r="D674" s="194"/>
      <c r="E674" s="194"/>
      <c r="F674" s="194"/>
      <c r="G674" s="194"/>
      <c r="H674" s="70" t="s">
        <v>129</v>
      </c>
      <c r="I674" s="79">
        <v>7.1000000000000002E-4</v>
      </c>
      <c r="J674" s="71">
        <v>0</v>
      </c>
      <c r="K674" s="71">
        <v>0</v>
      </c>
      <c r="L674" s="87">
        <v>158259.47</v>
      </c>
      <c r="M674" s="85">
        <v>0.78</v>
      </c>
      <c r="N674" s="74">
        <v>123442.39</v>
      </c>
      <c r="O674" s="75"/>
      <c r="P674" s="76">
        <v>0</v>
      </c>
      <c r="Q674" s="77"/>
      <c r="R674" s="77"/>
      <c r="HY674" s="54"/>
      <c r="HZ674" s="64"/>
      <c r="IA674" s="64"/>
      <c r="IB674" s="64"/>
      <c r="IC674" s="64"/>
      <c r="ID674" s="64"/>
      <c r="IG674" s="15" t="s">
        <v>374</v>
      </c>
      <c r="IH674" s="15"/>
      <c r="II674" s="64"/>
      <c r="IJ674" s="15"/>
      <c r="IK674" s="15"/>
      <c r="IL674" s="64"/>
      <c r="IM674" s="103"/>
      <c r="IO674" s="125"/>
      <c r="IQ674" s="125"/>
    </row>
    <row r="675" spans="1:251" customFormat="1" ht="14.4" x14ac:dyDescent="0.3">
      <c r="A675" s="95" t="s">
        <v>126</v>
      </c>
      <c r="B675" s="96" t="s">
        <v>179</v>
      </c>
      <c r="C675" s="231" t="s">
        <v>180</v>
      </c>
      <c r="D675" s="231"/>
      <c r="E675" s="231"/>
      <c r="F675" s="231"/>
      <c r="G675" s="231"/>
      <c r="H675" s="97" t="s">
        <v>91</v>
      </c>
      <c r="I675" s="105">
        <v>210</v>
      </c>
      <c r="J675" s="105">
        <v>0</v>
      </c>
      <c r="K675" s="105">
        <v>0</v>
      </c>
      <c r="L675" s="101"/>
      <c r="M675" s="99"/>
      <c r="N675" s="101"/>
      <c r="O675" s="99"/>
      <c r="P675" s="102"/>
      <c r="HY675" s="54"/>
      <c r="HZ675" s="64"/>
      <c r="IA675" s="64"/>
      <c r="IB675" s="64"/>
      <c r="IC675" s="64"/>
      <c r="ID675" s="64"/>
      <c r="IG675" s="15"/>
      <c r="IH675" s="15"/>
      <c r="II675" s="64"/>
      <c r="IJ675" s="15"/>
      <c r="IK675" s="15"/>
      <c r="IL675" s="64"/>
      <c r="IM675" s="103" t="s">
        <v>180</v>
      </c>
      <c r="IO675" s="125"/>
      <c r="IQ675" s="125"/>
    </row>
    <row r="676" spans="1:251" customFormat="1" ht="14.4" x14ac:dyDescent="0.3">
      <c r="A676" s="88"/>
      <c r="B676" s="67"/>
      <c r="C676" s="230" t="s">
        <v>94</v>
      </c>
      <c r="D676" s="230"/>
      <c r="E676" s="230"/>
      <c r="F676" s="230"/>
      <c r="G676" s="230"/>
      <c r="H676" s="57"/>
      <c r="I676" s="58"/>
      <c r="J676" s="58"/>
      <c r="K676" s="58"/>
      <c r="L676" s="61"/>
      <c r="M676" s="58"/>
      <c r="N676" s="89"/>
      <c r="O676" s="58"/>
      <c r="P676" s="90">
        <v>2973.24</v>
      </c>
      <c r="Q676" s="77"/>
      <c r="R676" s="77"/>
      <c r="HY676" s="54"/>
      <c r="HZ676" s="64"/>
      <c r="IA676" s="64"/>
      <c r="IB676" s="64"/>
      <c r="IC676" s="64"/>
      <c r="ID676" s="64"/>
      <c r="IG676" s="15"/>
      <c r="IH676" s="15"/>
      <c r="II676" s="64" t="s">
        <v>94</v>
      </c>
      <c r="IJ676" s="15"/>
      <c r="IK676" s="15"/>
      <c r="IL676" s="64"/>
      <c r="IM676" s="103"/>
      <c r="IO676" s="125"/>
      <c r="IQ676" s="125"/>
    </row>
    <row r="677" spans="1:251" customFormat="1" ht="14.4" x14ac:dyDescent="0.3">
      <c r="A677" s="80" t="s">
        <v>375</v>
      </c>
      <c r="B677" s="69" t="s">
        <v>96</v>
      </c>
      <c r="C677" s="194" t="s">
        <v>97</v>
      </c>
      <c r="D677" s="194"/>
      <c r="E677" s="194"/>
      <c r="F677" s="194"/>
      <c r="G677" s="194"/>
      <c r="H677" s="70" t="s">
        <v>98</v>
      </c>
      <c r="I677" s="71">
        <v>2</v>
      </c>
      <c r="J677" s="75"/>
      <c r="K677" s="71">
        <v>2</v>
      </c>
      <c r="L677" s="81"/>
      <c r="M677" s="75"/>
      <c r="N677" s="81"/>
      <c r="O677" s="72">
        <v>0.5</v>
      </c>
      <c r="P677" s="83">
        <v>27.44</v>
      </c>
      <c r="HY677" s="54"/>
      <c r="HZ677" s="64"/>
      <c r="IA677" s="64"/>
      <c r="IB677" s="64"/>
      <c r="IC677" s="64"/>
      <c r="ID677" s="64"/>
      <c r="IG677" s="15"/>
      <c r="IH677" s="15"/>
      <c r="II677" s="64"/>
      <c r="IJ677" s="15" t="s">
        <v>97</v>
      </c>
      <c r="IK677" s="15"/>
      <c r="IL677" s="64"/>
      <c r="IM677" s="103"/>
      <c r="IO677" s="125"/>
      <c r="IQ677" s="125"/>
    </row>
    <row r="678" spans="1:251" customFormat="1" ht="14.4" x14ac:dyDescent="0.3">
      <c r="A678" s="80"/>
      <c r="B678" s="69"/>
      <c r="C678" s="194" t="s">
        <v>99</v>
      </c>
      <c r="D678" s="194"/>
      <c r="E678" s="194"/>
      <c r="F678" s="194"/>
      <c r="G678" s="194"/>
      <c r="H678" s="70"/>
      <c r="I678" s="75"/>
      <c r="J678" s="75"/>
      <c r="K678" s="75"/>
      <c r="L678" s="81"/>
      <c r="M678" s="75"/>
      <c r="N678" s="81"/>
      <c r="O678" s="75"/>
      <c r="P678" s="76">
        <v>1679.4</v>
      </c>
      <c r="HY678" s="54"/>
      <c r="HZ678" s="64"/>
      <c r="IA678" s="64"/>
      <c r="IB678" s="64"/>
      <c r="IC678" s="64"/>
      <c r="ID678" s="64"/>
      <c r="IG678" s="15"/>
      <c r="IH678" s="15"/>
      <c r="II678" s="64"/>
      <c r="IJ678" s="15"/>
      <c r="IK678" s="15" t="s">
        <v>99</v>
      </c>
      <c r="IL678" s="64"/>
      <c r="IM678" s="103"/>
      <c r="IO678" s="125"/>
      <c r="IQ678" s="125"/>
    </row>
    <row r="679" spans="1:251" customFormat="1" ht="14.4" x14ac:dyDescent="0.3">
      <c r="A679" s="80"/>
      <c r="B679" s="69" t="s">
        <v>100</v>
      </c>
      <c r="C679" s="194" t="s">
        <v>101</v>
      </c>
      <c r="D679" s="194"/>
      <c r="E679" s="194"/>
      <c r="F679" s="194"/>
      <c r="G679" s="194"/>
      <c r="H679" s="70" t="s">
        <v>98</v>
      </c>
      <c r="I679" s="71">
        <v>90</v>
      </c>
      <c r="J679" s="75"/>
      <c r="K679" s="71">
        <v>90</v>
      </c>
      <c r="L679" s="81"/>
      <c r="M679" s="75"/>
      <c r="N679" s="81"/>
      <c r="O679" s="75"/>
      <c r="P679" s="76">
        <v>1511.46</v>
      </c>
      <c r="HY679" s="54"/>
      <c r="HZ679" s="64"/>
      <c r="IA679" s="64"/>
      <c r="IB679" s="64"/>
      <c r="IC679" s="64"/>
      <c r="ID679" s="64"/>
      <c r="IG679" s="15"/>
      <c r="IH679" s="15"/>
      <c r="II679" s="64"/>
      <c r="IJ679" s="15"/>
      <c r="IK679" s="15" t="s">
        <v>101</v>
      </c>
      <c r="IL679" s="64"/>
      <c r="IM679" s="103"/>
      <c r="IO679" s="125"/>
      <c r="IQ679" s="125"/>
    </row>
    <row r="680" spans="1:251" customFormat="1" ht="14.4" x14ac:dyDescent="0.3">
      <c r="A680" s="80"/>
      <c r="B680" s="69" t="s">
        <v>102</v>
      </c>
      <c r="C680" s="194" t="s">
        <v>103</v>
      </c>
      <c r="D680" s="194"/>
      <c r="E680" s="194"/>
      <c r="F680" s="194"/>
      <c r="G680" s="194"/>
      <c r="H680" s="70" t="s">
        <v>98</v>
      </c>
      <c r="I680" s="71">
        <v>46</v>
      </c>
      <c r="J680" s="75"/>
      <c r="K680" s="71">
        <v>46</v>
      </c>
      <c r="L680" s="81"/>
      <c r="M680" s="75"/>
      <c r="N680" s="81"/>
      <c r="O680" s="75"/>
      <c r="P680" s="83">
        <v>772.52</v>
      </c>
      <c r="HY680" s="54"/>
      <c r="HZ680" s="64"/>
      <c r="IA680" s="64"/>
      <c r="IB680" s="64"/>
      <c r="IC680" s="64"/>
      <c r="ID680" s="64"/>
      <c r="IG680" s="15"/>
      <c r="IH680" s="15"/>
      <c r="II680" s="64"/>
      <c r="IJ680" s="15"/>
      <c r="IK680" s="15" t="s">
        <v>103</v>
      </c>
      <c r="IL680" s="64"/>
      <c r="IM680" s="103"/>
      <c r="IO680" s="125"/>
      <c r="IQ680" s="125"/>
    </row>
    <row r="681" spans="1:251" customFormat="1" ht="14.4" x14ac:dyDescent="0.3">
      <c r="A681" s="91"/>
      <c r="B681" s="92"/>
      <c r="C681" s="230" t="s">
        <v>104</v>
      </c>
      <c r="D681" s="230"/>
      <c r="E681" s="230"/>
      <c r="F681" s="230"/>
      <c r="G681" s="230"/>
      <c r="H681" s="57"/>
      <c r="I681" s="58"/>
      <c r="J681" s="58"/>
      <c r="K681" s="58"/>
      <c r="L681" s="61"/>
      <c r="M681" s="58"/>
      <c r="N681" s="89">
        <v>66058.25</v>
      </c>
      <c r="O681" s="58"/>
      <c r="P681" s="90">
        <v>5284.66</v>
      </c>
      <c r="HY681" s="54"/>
      <c r="HZ681" s="64"/>
      <c r="IA681" s="64"/>
      <c r="IB681" s="64"/>
      <c r="IC681" s="64"/>
      <c r="ID681" s="64"/>
      <c r="IG681" s="15"/>
      <c r="IH681" s="15"/>
      <c r="II681" s="64"/>
      <c r="IJ681" s="15"/>
      <c r="IK681" s="15"/>
      <c r="IL681" s="64" t="s">
        <v>104</v>
      </c>
      <c r="IM681" s="103"/>
      <c r="IO681" s="125"/>
      <c r="IQ681" s="125"/>
    </row>
    <row r="682" spans="1:251" customFormat="1" ht="20.399999999999999" x14ac:dyDescent="0.3">
      <c r="A682" s="55" t="s">
        <v>376</v>
      </c>
      <c r="B682" s="56" t="s">
        <v>377</v>
      </c>
      <c r="C682" s="219" t="s">
        <v>378</v>
      </c>
      <c r="D682" s="219"/>
      <c r="E682" s="219"/>
      <c r="F682" s="219"/>
      <c r="G682" s="219"/>
      <c r="H682" s="57" t="s">
        <v>379</v>
      </c>
      <c r="I682" s="58">
        <v>2</v>
      </c>
      <c r="J682" s="59">
        <v>1</v>
      </c>
      <c r="K682" s="59">
        <v>2</v>
      </c>
      <c r="L682" s="61"/>
      <c r="M682" s="58"/>
      <c r="N682" s="62"/>
      <c r="O682" s="58"/>
      <c r="P682" s="63"/>
      <c r="HY682" s="54"/>
      <c r="HZ682" s="64" t="s">
        <v>378</v>
      </c>
      <c r="IA682" s="64" t="s">
        <v>0</v>
      </c>
      <c r="IB682" s="64" t="s">
        <v>0</v>
      </c>
      <c r="IC682" s="64" t="s">
        <v>0</v>
      </c>
      <c r="ID682" s="64" t="s">
        <v>0</v>
      </c>
      <c r="IG682" s="15"/>
      <c r="IH682" s="15"/>
      <c r="II682" s="64"/>
      <c r="IJ682" s="15"/>
      <c r="IK682" s="15"/>
      <c r="IL682" s="64"/>
      <c r="IM682" s="103"/>
      <c r="IO682" s="125"/>
      <c r="IQ682" s="125"/>
    </row>
    <row r="683" spans="1:251" customFormat="1" ht="14.4" x14ac:dyDescent="0.3">
      <c r="A683" s="68"/>
      <c r="B683" s="69" t="s">
        <v>64</v>
      </c>
      <c r="C683" s="194" t="s">
        <v>65</v>
      </c>
      <c r="D683" s="194"/>
      <c r="E683" s="194"/>
      <c r="F683" s="194"/>
      <c r="G683" s="194"/>
      <c r="H683" s="70" t="s">
        <v>66</v>
      </c>
      <c r="I683" s="78">
        <v>0.55000000000000004</v>
      </c>
      <c r="J683" s="75"/>
      <c r="K683" s="72">
        <v>1.1000000000000001</v>
      </c>
      <c r="L683" s="10"/>
      <c r="M683" s="73"/>
      <c r="N683" s="74">
        <v>405.47</v>
      </c>
      <c r="O683" s="75"/>
      <c r="P683" s="76">
        <v>446.02</v>
      </c>
      <c r="Q683" s="77"/>
      <c r="R683" s="77"/>
      <c r="HY683" s="54"/>
      <c r="HZ683" s="64"/>
      <c r="IA683" s="64"/>
      <c r="IB683" s="64"/>
      <c r="IC683" s="64"/>
      <c r="ID683" s="64"/>
      <c r="IG683" s="15" t="s">
        <v>65</v>
      </c>
      <c r="IH683" s="15"/>
      <c r="II683" s="64"/>
      <c r="IJ683" s="15"/>
      <c r="IK683" s="15"/>
      <c r="IL683" s="64"/>
      <c r="IM683" s="103"/>
      <c r="IO683" s="125"/>
      <c r="IQ683" s="125"/>
    </row>
    <row r="684" spans="1:251" customFormat="1" ht="14.4" x14ac:dyDescent="0.3">
      <c r="A684" s="68"/>
      <c r="B684" s="69" t="s">
        <v>67</v>
      </c>
      <c r="C684" s="194" t="s">
        <v>68</v>
      </c>
      <c r="D684" s="194"/>
      <c r="E684" s="194"/>
      <c r="F684" s="194"/>
      <c r="G684" s="194"/>
      <c r="H684" s="70" t="s">
        <v>69</v>
      </c>
      <c r="I684" s="78">
        <v>0.23</v>
      </c>
      <c r="J684" s="75"/>
      <c r="K684" s="78">
        <v>0.46</v>
      </c>
      <c r="L684" s="10"/>
      <c r="M684" s="73"/>
      <c r="N684" s="74">
        <v>1605.23</v>
      </c>
      <c r="O684" s="75"/>
      <c r="P684" s="76">
        <v>738.41</v>
      </c>
      <c r="Q684" s="77"/>
      <c r="R684" s="77"/>
      <c r="HY684" s="54"/>
      <c r="HZ684" s="64"/>
      <c r="IA684" s="64"/>
      <c r="IB684" s="64"/>
      <c r="IC684" s="64"/>
      <c r="ID684" s="64"/>
      <c r="IG684" s="15" t="s">
        <v>68</v>
      </c>
      <c r="IH684" s="15"/>
      <c r="II684" s="64"/>
      <c r="IJ684" s="15"/>
      <c r="IK684" s="15"/>
      <c r="IL684" s="64"/>
      <c r="IM684" s="103"/>
      <c r="IO684" s="125"/>
      <c r="IQ684" s="125"/>
    </row>
    <row r="685" spans="1:251" customFormat="1" ht="14.4" x14ac:dyDescent="0.3">
      <c r="A685" s="80"/>
      <c r="B685" s="69" t="s">
        <v>70</v>
      </c>
      <c r="C685" s="194" t="s">
        <v>71</v>
      </c>
      <c r="D685" s="194"/>
      <c r="E685" s="194"/>
      <c r="F685" s="194"/>
      <c r="G685" s="194"/>
      <c r="H685" s="70" t="s">
        <v>66</v>
      </c>
      <c r="I685" s="78">
        <v>0.23</v>
      </c>
      <c r="J685" s="75"/>
      <c r="K685" s="78">
        <v>0.46</v>
      </c>
      <c r="L685" s="81"/>
      <c r="M685" s="75"/>
      <c r="N685" s="82">
        <v>544.66</v>
      </c>
      <c r="O685" s="75"/>
      <c r="P685" s="83">
        <v>250.54</v>
      </c>
      <c r="HY685" s="54"/>
      <c r="HZ685" s="64"/>
      <c r="IA685" s="64"/>
      <c r="IB685" s="64"/>
      <c r="IC685" s="64"/>
      <c r="ID685" s="64"/>
      <c r="IG685" s="15"/>
      <c r="IH685" s="15" t="s">
        <v>71</v>
      </c>
      <c r="II685" s="64"/>
      <c r="IJ685" s="15"/>
      <c r="IK685" s="15"/>
      <c r="IL685" s="64"/>
      <c r="IM685" s="103"/>
      <c r="IO685" s="125"/>
      <c r="IQ685" s="125"/>
    </row>
    <row r="686" spans="1:251" customFormat="1" ht="14.4" x14ac:dyDescent="0.3">
      <c r="A686" s="68"/>
      <c r="B686" s="69" t="s">
        <v>74</v>
      </c>
      <c r="C686" s="194" t="s">
        <v>75</v>
      </c>
      <c r="D686" s="194"/>
      <c r="E686" s="194"/>
      <c r="F686" s="194"/>
      <c r="G686" s="194"/>
      <c r="H686" s="70" t="s">
        <v>69</v>
      </c>
      <c r="I686" s="78">
        <v>0.23</v>
      </c>
      <c r="J686" s="75"/>
      <c r="K686" s="78">
        <v>0.46</v>
      </c>
      <c r="L686" s="10"/>
      <c r="M686" s="73"/>
      <c r="N686" s="74">
        <v>554.65</v>
      </c>
      <c r="O686" s="75"/>
      <c r="P686" s="76">
        <v>255.14</v>
      </c>
      <c r="Q686" s="77"/>
      <c r="R686" s="77"/>
      <c r="HY686" s="54"/>
      <c r="HZ686" s="64"/>
      <c r="IA686" s="64"/>
      <c r="IB686" s="64"/>
      <c r="IC686" s="64"/>
      <c r="ID686" s="64"/>
      <c r="IG686" s="15" t="s">
        <v>75</v>
      </c>
      <c r="IH686" s="15"/>
      <c r="II686" s="64"/>
      <c r="IJ686" s="15"/>
      <c r="IK686" s="15"/>
      <c r="IL686" s="64"/>
      <c r="IM686" s="103"/>
      <c r="IO686" s="125"/>
      <c r="IQ686" s="125"/>
    </row>
    <row r="687" spans="1:251" customFormat="1" ht="14.4" x14ac:dyDescent="0.3">
      <c r="A687" s="80"/>
      <c r="B687" s="69" t="s">
        <v>76</v>
      </c>
      <c r="C687" s="194" t="s">
        <v>77</v>
      </c>
      <c r="D687" s="194"/>
      <c r="E687" s="194"/>
      <c r="F687" s="194"/>
      <c r="G687" s="194"/>
      <c r="H687" s="70" t="s">
        <v>66</v>
      </c>
      <c r="I687" s="78">
        <v>0.23</v>
      </c>
      <c r="J687" s="75"/>
      <c r="K687" s="78">
        <v>0.46</v>
      </c>
      <c r="L687" s="81"/>
      <c r="M687" s="75"/>
      <c r="N687" s="82">
        <v>405.47</v>
      </c>
      <c r="O687" s="75"/>
      <c r="P687" s="83">
        <v>186.52</v>
      </c>
      <c r="HY687" s="54"/>
      <c r="HZ687" s="64"/>
      <c r="IA687" s="64"/>
      <c r="IB687" s="64"/>
      <c r="IC687" s="64"/>
      <c r="ID687" s="64"/>
      <c r="IG687" s="15"/>
      <c r="IH687" s="15" t="s">
        <v>77</v>
      </c>
      <c r="II687" s="64"/>
      <c r="IJ687" s="15"/>
      <c r="IK687" s="15"/>
      <c r="IL687" s="64"/>
      <c r="IM687" s="103"/>
      <c r="IO687" s="125"/>
      <c r="IQ687" s="125"/>
    </row>
    <row r="688" spans="1:251" customFormat="1" ht="14.4" x14ac:dyDescent="0.3">
      <c r="A688" s="68"/>
      <c r="B688" s="69" t="s">
        <v>169</v>
      </c>
      <c r="C688" s="194" t="s">
        <v>170</v>
      </c>
      <c r="D688" s="194"/>
      <c r="E688" s="194"/>
      <c r="F688" s="194"/>
      <c r="G688" s="194"/>
      <c r="H688" s="70" t="s">
        <v>69</v>
      </c>
      <c r="I688" s="78">
        <v>0.03</v>
      </c>
      <c r="J688" s="75"/>
      <c r="K688" s="78">
        <v>0.06</v>
      </c>
      <c r="L688" s="10"/>
      <c r="M688" s="73"/>
      <c r="N688" s="74">
        <v>42.27</v>
      </c>
      <c r="O688" s="75"/>
      <c r="P688" s="76">
        <v>2.54</v>
      </c>
      <c r="Q688" s="77"/>
      <c r="R688" s="77"/>
      <c r="HY688" s="54"/>
      <c r="HZ688" s="64"/>
      <c r="IA688" s="64"/>
      <c r="IB688" s="64"/>
      <c r="IC688" s="64"/>
      <c r="ID688" s="64"/>
      <c r="IG688" s="15" t="s">
        <v>170</v>
      </c>
      <c r="IH688" s="15"/>
      <c r="II688" s="64"/>
      <c r="IJ688" s="15"/>
      <c r="IK688" s="15"/>
      <c r="IL688" s="64"/>
      <c r="IM688" s="103"/>
      <c r="IO688" s="125"/>
      <c r="IQ688" s="125"/>
    </row>
    <row r="689" spans="1:251" customFormat="1" ht="14.4" x14ac:dyDescent="0.3">
      <c r="A689" s="68"/>
      <c r="B689" s="69" t="s">
        <v>380</v>
      </c>
      <c r="C689" s="194" t="s">
        <v>381</v>
      </c>
      <c r="D689" s="194"/>
      <c r="E689" s="194"/>
      <c r="F689" s="194"/>
      <c r="G689" s="194"/>
      <c r="H689" s="70" t="s">
        <v>129</v>
      </c>
      <c r="I689" s="79">
        <v>4.0000000000000003E-5</v>
      </c>
      <c r="J689" s="75"/>
      <c r="K689" s="79">
        <v>8.0000000000000007E-5</v>
      </c>
      <c r="L689" s="87">
        <v>757348.32</v>
      </c>
      <c r="M689" s="109">
        <v>1.3</v>
      </c>
      <c r="N689" s="74">
        <v>984552.82</v>
      </c>
      <c r="O689" s="75"/>
      <c r="P689" s="76">
        <v>78.760000000000005</v>
      </c>
      <c r="Q689" s="77"/>
      <c r="R689" s="77"/>
      <c r="HY689" s="54"/>
      <c r="HZ689" s="64"/>
      <c r="IA689" s="64"/>
      <c r="IB689" s="64"/>
      <c r="IC689" s="64"/>
      <c r="ID689" s="64"/>
      <c r="IG689" s="15" t="s">
        <v>381</v>
      </c>
      <c r="IH689" s="15"/>
      <c r="II689" s="64"/>
      <c r="IJ689" s="15"/>
      <c r="IK689" s="15"/>
      <c r="IL689" s="64"/>
      <c r="IM689" s="103"/>
      <c r="IO689" s="125"/>
      <c r="IQ689" s="125"/>
    </row>
    <row r="690" spans="1:251" customFormat="1" ht="14.4" x14ac:dyDescent="0.3">
      <c r="A690" s="68"/>
      <c r="B690" s="69" t="s">
        <v>382</v>
      </c>
      <c r="C690" s="194" t="s">
        <v>383</v>
      </c>
      <c r="D690" s="194"/>
      <c r="E690" s="194"/>
      <c r="F690" s="194"/>
      <c r="G690" s="194"/>
      <c r="H690" s="70" t="s">
        <v>129</v>
      </c>
      <c r="I690" s="79">
        <v>7.6000000000000004E-4</v>
      </c>
      <c r="J690" s="75"/>
      <c r="K690" s="79">
        <v>1.5200000000000001E-3</v>
      </c>
      <c r="L690" s="87">
        <v>50110.25</v>
      </c>
      <c r="M690" s="109">
        <v>1.3</v>
      </c>
      <c r="N690" s="74">
        <v>65143.33</v>
      </c>
      <c r="O690" s="75"/>
      <c r="P690" s="76">
        <v>99.02</v>
      </c>
      <c r="Q690" s="77"/>
      <c r="R690" s="77"/>
      <c r="HY690" s="54"/>
      <c r="HZ690" s="64"/>
      <c r="IA690" s="64"/>
      <c r="IB690" s="64"/>
      <c r="IC690" s="64"/>
      <c r="ID690" s="64"/>
      <c r="IG690" s="15" t="s">
        <v>383</v>
      </c>
      <c r="IH690" s="15"/>
      <c r="II690" s="64"/>
      <c r="IJ690" s="15"/>
      <c r="IK690" s="15"/>
      <c r="IL690" s="64"/>
      <c r="IM690" s="103"/>
      <c r="IO690" s="125"/>
      <c r="IQ690" s="125"/>
    </row>
    <row r="691" spans="1:251" customFormat="1" ht="14.4" x14ac:dyDescent="0.3">
      <c r="A691" s="68"/>
      <c r="B691" s="69" t="s">
        <v>384</v>
      </c>
      <c r="C691" s="194" t="s">
        <v>385</v>
      </c>
      <c r="D691" s="194"/>
      <c r="E691" s="194"/>
      <c r="F691" s="194"/>
      <c r="G691" s="194"/>
      <c r="H691" s="70" t="s">
        <v>129</v>
      </c>
      <c r="I691" s="79">
        <v>6.0000000000000002E-5</v>
      </c>
      <c r="J691" s="75"/>
      <c r="K691" s="79">
        <v>1.2E-4</v>
      </c>
      <c r="L691" s="87">
        <v>618518.06000000006</v>
      </c>
      <c r="M691" s="85">
        <v>1.17</v>
      </c>
      <c r="N691" s="74">
        <v>723666.13</v>
      </c>
      <c r="O691" s="75"/>
      <c r="P691" s="76">
        <v>86.84</v>
      </c>
      <c r="Q691" s="77"/>
      <c r="R691" s="77"/>
      <c r="HY691" s="54"/>
      <c r="HZ691" s="64"/>
      <c r="IA691" s="64"/>
      <c r="IB691" s="64"/>
      <c r="IC691" s="64"/>
      <c r="ID691" s="64"/>
      <c r="IG691" s="15" t="s">
        <v>385</v>
      </c>
      <c r="IH691" s="15"/>
      <c r="II691" s="64"/>
      <c r="IJ691" s="15"/>
      <c r="IK691" s="15"/>
      <c r="IL691" s="64"/>
      <c r="IM691" s="103"/>
      <c r="IO691" s="125"/>
      <c r="IQ691" s="125"/>
    </row>
    <row r="692" spans="1:251" customFormat="1" ht="14.4" x14ac:dyDescent="0.3">
      <c r="A692" s="68"/>
      <c r="B692" s="69" t="s">
        <v>123</v>
      </c>
      <c r="C692" s="194" t="s">
        <v>124</v>
      </c>
      <c r="D692" s="194"/>
      <c r="E692" s="194"/>
      <c r="F692" s="194"/>
      <c r="G692" s="194"/>
      <c r="H692" s="70" t="s">
        <v>125</v>
      </c>
      <c r="I692" s="78">
        <v>0.72</v>
      </c>
      <c r="J692" s="75"/>
      <c r="K692" s="78">
        <v>1.44</v>
      </c>
      <c r="L692" s="10"/>
      <c r="M692" s="73"/>
      <c r="N692" s="74">
        <v>9.2200000000000006</v>
      </c>
      <c r="O692" s="75"/>
      <c r="P692" s="76">
        <v>13.28</v>
      </c>
      <c r="Q692" s="77"/>
      <c r="R692" s="77"/>
      <c r="HY692" s="54"/>
      <c r="HZ692" s="64"/>
      <c r="IA692" s="64"/>
      <c r="IB692" s="64"/>
      <c r="IC692" s="64"/>
      <c r="ID692" s="64"/>
      <c r="IG692" s="15" t="s">
        <v>124</v>
      </c>
      <c r="IH692" s="15"/>
      <c r="II692" s="64"/>
      <c r="IJ692" s="15"/>
      <c r="IK692" s="15"/>
      <c r="IL692" s="64"/>
      <c r="IM692" s="103"/>
      <c r="IO692" s="125"/>
      <c r="IQ692" s="125"/>
    </row>
    <row r="693" spans="1:251" customFormat="1" ht="51" x14ac:dyDescent="0.3">
      <c r="A693" s="68"/>
      <c r="B693" s="69" t="s">
        <v>386</v>
      </c>
      <c r="C693" s="194" t="s">
        <v>387</v>
      </c>
      <c r="D693" s="194"/>
      <c r="E693" s="194"/>
      <c r="F693" s="194"/>
      <c r="G693" s="194"/>
      <c r="H693" s="70" t="s">
        <v>145</v>
      </c>
      <c r="I693" s="78">
        <v>0.03</v>
      </c>
      <c r="J693" s="75"/>
      <c r="K693" s="78">
        <v>0.06</v>
      </c>
      <c r="L693" s="87">
        <v>1028.54</v>
      </c>
      <c r="M693" s="85">
        <v>1.67</v>
      </c>
      <c r="N693" s="74">
        <v>1717.66</v>
      </c>
      <c r="O693" s="75"/>
      <c r="P693" s="76">
        <v>103.06</v>
      </c>
      <c r="Q693" s="77"/>
      <c r="R693" s="77"/>
      <c r="HY693" s="54"/>
      <c r="HZ693" s="64"/>
      <c r="IA693" s="64"/>
      <c r="IB693" s="64"/>
      <c r="IC693" s="64"/>
      <c r="ID693" s="64"/>
      <c r="IG693" s="15" t="s">
        <v>387</v>
      </c>
      <c r="IH693" s="15"/>
      <c r="II693" s="64"/>
      <c r="IJ693" s="15"/>
      <c r="IK693" s="15"/>
      <c r="IL693" s="64"/>
      <c r="IM693" s="103"/>
      <c r="IO693" s="125"/>
      <c r="IQ693" s="125"/>
    </row>
    <row r="694" spans="1:251" customFormat="1" ht="14.4" x14ac:dyDescent="0.3">
      <c r="A694" s="68"/>
      <c r="B694" s="69" t="s">
        <v>388</v>
      </c>
      <c r="C694" s="194" t="s">
        <v>389</v>
      </c>
      <c r="D694" s="194"/>
      <c r="E694" s="194"/>
      <c r="F694" s="194"/>
      <c r="G694" s="194"/>
      <c r="H694" s="70" t="s">
        <v>390</v>
      </c>
      <c r="I694" s="79">
        <v>1.0000000000000001E-5</v>
      </c>
      <c r="J694" s="75"/>
      <c r="K694" s="79">
        <v>2.0000000000000002E-5</v>
      </c>
      <c r="L694" s="87">
        <v>1084740.21</v>
      </c>
      <c r="M694" s="109">
        <v>1.6</v>
      </c>
      <c r="N694" s="74">
        <v>1735584.34</v>
      </c>
      <c r="O694" s="75"/>
      <c r="P694" s="76">
        <v>34.71</v>
      </c>
      <c r="Q694" s="77"/>
      <c r="R694" s="77"/>
      <c r="HY694" s="54"/>
      <c r="HZ694" s="64"/>
      <c r="IA694" s="64"/>
      <c r="IB694" s="64"/>
      <c r="IC694" s="64"/>
      <c r="ID694" s="64"/>
      <c r="IG694" s="15" t="s">
        <v>389</v>
      </c>
      <c r="IH694" s="15"/>
      <c r="II694" s="64"/>
      <c r="IJ694" s="15"/>
      <c r="IK694" s="15"/>
      <c r="IL694" s="64"/>
      <c r="IM694" s="103"/>
      <c r="IO694" s="125"/>
      <c r="IQ694" s="125"/>
    </row>
    <row r="695" spans="1:251" customFormat="1" ht="14.4" x14ac:dyDescent="0.3">
      <c r="A695" s="68"/>
      <c r="B695" s="69" t="s">
        <v>391</v>
      </c>
      <c r="C695" s="194" t="s">
        <v>392</v>
      </c>
      <c r="D695" s="194"/>
      <c r="E695" s="194"/>
      <c r="F695" s="194"/>
      <c r="G695" s="194"/>
      <c r="H695" s="70" t="s">
        <v>390</v>
      </c>
      <c r="I695" s="79">
        <v>5.0000000000000002E-5</v>
      </c>
      <c r="J695" s="75"/>
      <c r="K695" s="86">
        <v>1E-4</v>
      </c>
      <c r="L695" s="87">
        <v>110611.79</v>
      </c>
      <c r="M695" s="85">
        <v>1.1100000000000001</v>
      </c>
      <c r="N695" s="74">
        <v>122779.09</v>
      </c>
      <c r="O695" s="75"/>
      <c r="P695" s="76">
        <v>12.28</v>
      </c>
      <c r="Q695" s="77"/>
      <c r="R695" s="77"/>
      <c r="HY695" s="54"/>
      <c r="HZ695" s="64"/>
      <c r="IA695" s="64"/>
      <c r="IB695" s="64"/>
      <c r="IC695" s="64"/>
      <c r="ID695" s="64"/>
      <c r="IG695" s="15" t="s">
        <v>392</v>
      </c>
      <c r="IH695" s="15"/>
      <c r="II695" s="64"/>
      <c r="IJ695" s="15"/>
      <c r="IK695" s="15"/>
      <c r="IL695" s="64"/>
      <c r="IM695" s="103"/>
      <c r="IO695" s="125"/>
      <c r="IQ695" s="125"/>
    </row>
    <row r="696" spans="1:251" customFormat="1" ht="14.4" x14ac:dyDescent="0.3">
      <c r="A696" s="88"/>
      <c r="B696" s="67"/>
      <c r="C696" s="230" t="s">
        <v>94</v>
      </c>
      <c r="D696" s="230"/>
      <c r="E696" s="230"/>
      <c r="F696" s="230"/>
      <c r="G696" s="230"/>
      <c r="H696" s="57"/>
      <c r="I696" s="58"/>
      <c r="J696" s="58"/>
      <c r="K696" s="58"/>
      <c r="L696" s="61"/>
      <c r="M696" s="58"/>
      <c r="N696" s="89"/>
      <c r="O696" s="58"/>
      <c r="P696" s="90">
        <v>2307.12</v>
      </c>
      <c r="Q696" s="77"/>
      <c r="R696" s="77"/>
      <c r="HY696" s="54"/>
      <c r="HZ696" s="64"/>
      <c r="IA696" s="64"/>
      <c r="IB696" s="64"/>
      <c r="IC696" s="64"/>
      <c r="ID696" s="64"/>
      <c r="IG696" s="15"/>
      <c r="IH696" s="15"/>
      <c r="II696" s="64" t="s">
        <v>94</v>
      </c>
      <c r="IJ696" s="15"/>
      <c r="IK696" s="15"/>
      <c r="IL696" s="64"/>
      <c r="IM696" s="103"/>
      <c r="IO696" s="125"/>
      <c r="IQ696" s="125"/>
    </row>
    <row r="697" spans="1:251" customFormat="1" ht="14.4" x14ac:dyDescent="0.3">
      <c r="A697" s="80" t="s">
        <v>393</v>
      </c>
      <c r="B697" s="69" t="s">
        <v>96</v>
      </c>
      <c r="C697" s="194" t="s">
        <v>97</v>
      </c>
      <c r="D697" s="194"/>
      <c r="E697" s="194"/>
      <c r="F697" s="194"/>
      <c r="G697" s="194"/>
      <c r="H697" s="70" t="s">
        <v>98</v>
      </c>
      <c r="I697" s="71">
        <v>2</v>
      </c>
      <c r="J697" s="75"/>
      <c r="K697" s="71">
        <v>2</v>
      </c>
      <c r="L697" s="81"/>
      <c r="M697" s="75"/>
      <c r="N697" s="81"/>
      <c r="O697" s="75"/>
      <c r="P697" s="83">
        <v>8.92</v>
      </c>
      <c r="HY697" s="54"/>
      <c r="HZ697" s="64"/>
      <c r="IA697" s="64"/>
      <c r="IB697" s="64"/>
      <c r="IC697" s="64"/>
      <c r="ID697" s="64"/>
      <c r="IG697" s="15"/>
      <c r="IH697" s="15"/>
      <c r="II697" s="64"/>
      <c r="IJ697" s="15" t="s">
        <v>97</v>
      </c>
      <c r="IK697" s="15"/>
      <c r="IL697" s="64"/>
      <c r="IM697" s="103"/>
      <c r="IO697" s="125"/>
      <c r="IQ697" s="125"/>
    </row>
    <row r="698" spans="1:251" customFormat="1" ht="14.4" x14ac:dyDescent="0.3">
      <c r="A698" s="80"/>
      <c r="B698" s="69"/>
      <c r="C698" s="194" t="s">
        <v>99</v>
      </c>
      <c r="D698" s="194"/>
      <c r="E698" s="194"/>
      <c r="F698" s="194"/>
      <c r="G698" s="194"/>
      <c r="H698" s="70"/>
      <c r="I698" s="75"/>
      <c r="J698" s="75"/>
      <c r="K698" s="75"/>
      <c r="L698" s="81"/>
      <c r="M698" s="75"/>
      <c r="N698" s="81"/>
      <c r="O698" s="75"/>
      <c r="P698" s="83">
        <v>883.08</v>
      </c>
      <c r="HY698" s="54"/>
      <c r="HZ698" s="64"/>
      <c r="IA698" s="64"/>
      <c r="IB698" s="64"/>
      <c r="IC698" s="64"/>
      <c r="ID698" s="64"/>
      <c r="IG698" s="15"/>
      <c r="IH698" s="15"/>
      <c r="II698" s="64"/>
      <c r="IJ698" s="15"/>
      <c r="IK698" s="15" t="s">
        <v>99</v>
      </c>
      <c r="IL698" s="64"/>
      <c r="IM698" s="103"/>
      <c r="IO698" s="125"/>
      <c r="IQ698" s="125"/>
    </row>
    <row r="699" spans="1:251" customFormat="1" ht="14.4" x14ac:dyDescent="0.3">
      <c r="A699" s="80"/>
      <c r="B699" s="69" t="s">
        <v>100</v>
      </c>
      <c r="C699" s="194" t="s">
        <v>101</v>
      </c>
      <c r="D699" s="194"/>
      <c r="E699" s="194"/>
      <c r="F699" s="194"/>
      <c r="G699" s="194"/>
      <c r="H699" s="70" t="s">
        <v>98</v>
      </c>
      <c r="I699" s="71">
        <v>90</v>
      </c>
      <c r="J699" s="75"/>
      <c r="K699" s="71">
        <v>90</v>
      </c>
      <c r="L699" s="81"/>
      <c r="M699" s="75"/>
      <c r="N699" s="81"/>
      <c r="O699" s="75"/>
      <c r="P699" s="83">
        <v>794.77</v>
      </c>
      <c r="HY699" s="54"/>
      <c r="HZ699" s="64"/>
      <c r="IA699" s="64"/>
      <c r="IB699" s="64"/>
      <c r="IC699" s="64"/>
      <c r="ID699" s="64"/>
      <c r="IG699" s="15"/>
      <c r="IH699" s="15"/>
      <c r="II699" s="64"/>
      <c r="IJ699" s="15"/>
      <c r="IK699" s="15" t="s">
        <v>101</v>
      </c>
      <c r="IL699" s="64"/>
      <c r="IM699" s="103"/>
      <c r="IO699" s="125"/>
      <c r="IQ699" s="125"/>
    </row>
    <row r="700" spans="1:251" customFormat="1" ht="14.4" x14ac:dyDescent="0.3">
      <c r="A700" s="80"/>
      <c r="B700" s="69" t="s">
        <v>102</v>
      </c>
      <c r="C700" s="194" t="s">
        <v>103</v>
      </c>
      <c r="D700" s="194"/>
      <c r="E700" s="194"/>
      <c r="F700" s="194"/>
      <c r="G700" s="194"/>
      <c r="H700" s="70" t="s">
        <v>98</v>
      </c>
      <c r="I700" s="71">
        <v>46</v>
      </c>
      <c r="J700" s="75"/>
      <c r="K700" s="71">
        <v>46</v>
      </c>
      <c r="L700" s="81"/>
      <c r="M700" s="75"/>
      <c r="N700" s="81"/>
      <c r="O700" s="75"/>
      <c r="P700" s="83">
        <v>406.22</v>
      </c>
      <c r="HY700" s="54"/>
      <c r="HZ700" s="64"/>
      <c r="IA700" s="64"/>
      <c r="IB700" s="64"/>
      <c r="IC700" s="64"/>
      <c r="ID700" s="64"/>
      <c r="IG700" s="15"/>
      <c r="IH700" s="15"/>
      <c r="II700" s="64"/>
      <c r="IJ700" s="15"/>
      <c r="IK700" s="15" t="s">
        <v>103</v>
      </c>
      <c r="IL700" s="64"/>
      <c r="IM700" s="103"/>
      <c r="IO700" s="125"/>
      <c r="IQ700" s="125"/>
    </row>
    <row r="701" spans="1:251" customFormat="1" ht="14.4" x14ac:dyDescent="0.3">
      <c r="A701" s="91"/>
      <c r="B701" s="92"/>
      <c r="C701" s="230" t="s">
        <v>104</v>
      </c>
      <c r="D701" s="230"/>
      <c r="E701" s="230"/>
      <c r="F701" s="230"/>
      <c r="G701" s="230"/>
      <c r="H701" s="57"/>
      <c r="I701" s="58"/>
      <c r="J701" s="58"/>
      <c r="K701" s="58"/>
      <c r="L701" s="61"/>
      <c r="M701" s="58"/>
      <c r="N701" s="89">
        <v>1758.52</v>
      </c>
      <c r="O701" s="58"/>
      <c r="P701" s="90">
        <v>3517.03</v>
      </c>
      <c r="HY701" s="54"/>
      <c r="HZ701" s="64"/>
      <c r="IA701" s="64"/>
      <c r="IB701" s="64"/>
      <c r="IC701" s="64"/>
      <c r="ID701" s="64"/>
      <c r="IG701" s="15"/>
      <c r="IH701" s="15"/>
      <c r="II701" s="64"/>
      <c r="IJ701" s="15"/>
      <c r="IK701" s="15"/>
      <c r="IL701" s="64" t="s">
        <v>104</v>
      </c>
      <c r="IM701" s="103"/>
      <c r="IO701" s="125"/>
      <c r="IQ701" s="125"/>
    </row>
    <row r="702" spans="1:251" customFormat="1" ht="40.799999999999997" x14ac:dyDescent="0.3">
      <c r="A702" s="55" t="s">
        <v>394</v>
      </c>
      <c r="B702" s="56" t="s">
        <v>364</v>
      </c>
      <c r="C702" s="219" t="s">
        <v>365</v>
      </c>
      <c r="D702" s="219"/>
      <c r="E702" s="219"/>
      <c r="F702" s="219"/>
      <c r="G702" s="219"/>
      <c r="H702" s="57" t="s">
        <v>60</v>
      </c>
      <c r="I702" s="58">
        <v>0.06</v>
      </c>
      <c r="J702" s="59">
        <v>1</v>
      </c>
      <c r="K702" s="60">
        <v>0.06</v>
      </c>
      <c r="L702" s="61"/>
      <c r="M702" s="58"/>
      <c r="N702" s="62"/>
      <c r="O702" s="58"/>
      <c r="P702" s="63"/>
      <c r="HY702" s="54"/>
      <c r="HZ702" s="64" t="s">
        <v>365</v>
      </c>
      <c r="IA702" s="64" t="s">
        <v>0</v>
      </c>
      <c r="IB702" s="64" t="s">
        <v>0</v>
      </c>
      <c r="IC702" s="64" t="s">
        <v>0</v>
      </c>
      <c r="ID702" s="64" t="s">
        <v>0</v>
      </c>
      <c r="IG702" s="15"/>
      <c r="IH702" s="15"/>
      <c r="II702" s="64"/>
      <c r="IJ702" s="15"/>
      <c r="IK702" s="15"/>
      <c r="IL702" s="64"/>
      <c r="IM702" s="103"/>
      <c r="IO702" s="125"/>
      <c r="IQ702" s="125"/>
    </row>
    <row r="703" spans="1:251" customFormat="1" ht="14.4" x14ac:dyDescent="0.3">
      <c r="A703" s="65"/>
      <c r="B703" s="14"/>
      <c r="C703" s="220" t="s">
        <v>395</v>
      </c>
      <c r="D703" s="220"/>
      <c r="E703" s="220"/>
      <c r="F703" s="220"/>
      <c r="G703" s="220"/>
      <c r="H703" s="220"/>
      <c r="I703" s="220"/>
      <c r="J703" s="220"/>
      <c r="K703" s="220"/>
      <c r="L703" s="220"/>
      <c r="M703" s="220"/>
      <c r="N703" s="220"/>
      <c r="O703" s="220"/>
      <c r="P703" s="221"/>
      <c r="HY703" s="54"/>
      <c r="HZ703" s="64"/>
      <c r="IA703" s="64"/>
      <c r="IB703" s="64"/>
      <c r="IC703" s="64"/>
      <c r="ID703" s="64"/>
      <c r="IE703" s="3" t="s">
        <v>395</v>
      </c>
      <c r="IG703" s="15"/>
      <c r="IH703" s="15"/>
      <c r="II703" s="64"/>
      <c r="IJ703" s="15"/>
      <c r="IK703" s="15"/>
      <c r="IL703" s="64"/>
      <c r="IM703" s="103"/>
      <c r="IO703" s="125"/>
      <c r="IQ703" s="125"/>
    </row>
    <row r="704" spans="1:251" customFormat="1" ht="14.4" x14ac:dyDescent="0.3">
      <c r="A704" s="68"/>
      <c r="B704" s="69" t="s">
        <v>64</v>
      </c>
      <c r="C704" s="194" t="s">
        <v>65</v>
      </c>
      <c r="D704" s="194"/>
      <c r="E704" s="194"/>
      <c r="F704" s="194"/>
      <c r="G704" s="194"/>
      <c r="H704" s="70" t="s">
        <v>66</v>
      </c>
      <c r="I704" s="72">
        <v>84.6</v>
      </c>
      <c r="J704" s="75"/>
      <c r="K704" s="93">
        <v>5.0759999999999996</v>
      </c>
      <c r="L704" s="10"/>
      <c r="M704" s="73"/>
      <c r="N704" s="74">
        <v>405.47</v>
      </c>
      <c r="O704" s="75"/>
      <c r="P704" s="76">
        <v>2058.17</v>
      </c>
      <c r="Q704" s="77"/>
      <c r="R704" s="77"/>
      <c r="HY704" s="54"/>
      <c r="HZ704" s="64"/>
      <c r="IA704" s="64"/>
      <c r="IB704" s="64"/>
      <c r="IC704" s="64"/>
      <c r="ID704" s="64"/>
      <c r="IG704" s="15" t="s">
        <v>65</v>
      </c>
      <c r="IH704" s="15"/>
      <c r="II704" s="64"/>
      <c r="IJ704" s="15"/>
      <c r="IK704" s="15"/>
      <c r="IL704" s="64"/>
      <c r="IM704" s="103"/>
      <c r="IO704" s="125"/>
      <c r="IQ704" s="125"/>
    </row>
    <row r="705" spans="1:251" customFormat="1" ht="14.4" x14ac:dyDescent="0.3">
      <c r="A705" s="68"/>
      <c r="B705" s="69" t="s">
        <v>67</v>
      </c>
      <c r="C705" s="194" t="s">
        <v>68</v>
      </c>
      <c r="D705" s="194"/>
      <c r="E705" s="194"/>
      <c r="F705" s="194"/>
      <c r="G705" s="194"/>
      <c r="H705" s="70" t="s">
        <v>69</v>
      </c>
      <c r="I705" s="78">
        <v>9.81</v>
      </c>
      <c r="J705" s="75"/>
      <c r="K705" s="86">
        <v>0.58860000000000001</v>
      </c>
      <c r="L705" s="10"/>
      <c r="M705" s="73"/>
      <c r="N705" s="74">
        <v>1605.23</v>
      </c>
      <c r="O705" s="75"/>
      <c r="P705" s="76">
        <v>944.84</v>
      </c>
      <c r="Q705" s="77"/>
      <c r="R705" s="77"/>
      <c r="HY705" s="54"/>
      <c r="HZ705" s="64"/>
      <c r="IA705" s="64"/>
      <c r="IB705" s="64"/>
      <c r="IC705" s="64"/>
      <c r="ID705" s="64"/>
      <c r="IG705" s="15" t="s">
        <v>68</v>
      </c>
      <c r="IH705" s="15"/>
      <c r="II705" s="64"/>
      <c r="IJ705" s="15"/>
      <c r="IK705" s="15"/>
      <c r="IL705" s="64"/>
      <c r="IM705" s="103"/>
      <c r="IO705" s="125"/>
      <c r="IQ705" s="125"/>
    </row>
    <row r="706" spans="1:251" customFormat="1" ht="14.4" x14ac:dyDescent="0.3">
      <c r="A706" s="80"/>
      <c r="B706" s="69" t="s">
        <v>70</v>
      </c>
      <c r="C706" s="194" t="s">
        <v>71</v>
      </c>
      <c r="D706" s="194"/>
      <c r="E706" s="194"/>
      <c r="F706" s="194"/>
      <c r="G706" s="194"/>
      <c r="H706" s="70" t="s">
        <v>66</v>
      </c>
      <c r="I706" s="78">
        <v>9.81</v>
      </c>
      <c r="J706" s="75"/>
      <c r="K706" s="86">
        <v>0.58860000000000001</v>
      </c>
      <c r="L706" s="81"/>
      <c r="M706" s="75"/>
      <c r="N706" s="82">
        <v>544.66</v>
      </c>
      <c r="O706" s="75"/>
      <c r="P706" s="83">
        <v>320.58999999999997</v>
      </c>
      <c r="HY706" s="54"/>
      <c r="HZ706" s="64"/>
      <c r="IA706" s="64"/>
      <c r="IB706" s="64"/>
      <c r="IC706" s="64"/>
      <c r="ID706" s="64"/>
      <c r="IG706" s="15"/>
      <c r="IH706" s="15" t="s">
        <v>71</v>
      </c>
      <c r="II706" s="64"/>
      <c r="IJ706" s="15"/>
      <c r="IK706" s="15"/>
      <c r="IL706" s="64"/>
      <c r="IM706" s="103"/>
      <c r="IO706" s="125"/>
      <c r="IQ706" s="125"/>
    </row>
    <row r="707" spans="1:251" customFormat="1" ht="14.4" x14ac:dyDescent="0.3">
      <c r="A707" s="68"/>
      <c r="B707" s="69" t="s">
        <v>367</v>
      </c>
      <c r="C707" s="194" t="s">
        <v>368</v>
      </c>
      <c r="D707" s="194"/>
      <c r="E707" s="194"/>
      <c r="F707" s="194"/>
      <c r="G707" s="194"/>
      <c r="H707" s="70" t="s">
        <v>69</v>
      </c>
      <c r="I707" s="78">
        <v>4.99</v>
      </c>
      <c r="J707" s="75"/>
      <c r="K707" s="86">
        <v>0.2994</v>
      </c>
      <c r="L707" s="87">
        <v>2608.83</v>
      </c>
      <c r="M707" s="85">
        <v>1.24</v>
      </c>
      <c r="N707" s="74">
        <v>3234.95</v>
      </c>
      <c r="O707" s="75"/>
      <c r="P707" s="76">
        <v>968.54</v>
      </c>
      <c r="Q707" s="77"/>
      <c r="R707" s="77"/>
      <c r="HY707" s="54"/>
      <c r="HZ707" s="64"/>
      <c r="IA707" s="64"/>
      <c r="IB707" s="64"/>
      <c r="IC707" s="64"/>
      <c r="ID707" s="64"/>
      <c r="IG707" s="15" t="s">
        <v>368</v>
      </c>
      <c r="IH707" s="15"/>
      <c r="II707" s="64"/>
      <c r="IJ707" s="15"/>
      <c r="IK707" s="15"/>
      <c r="IL707" s="64"/>
      <c r="IM707" s="103"/>
      <c r="IO707" s="125"/>
      <c r="IQ707" s="125"/>
    </row>
    <row r="708" spans="1:251" customFormat="1" ht="14.4" x14ac:dyDescent="0.3">
      <c r="A708" s="80"/>
      <c r="B708" s="69" t="s">
        <v>80</v>
      </c>
      <c r="C708" s="194" t="s">
        <v>81</v>
      </c>
      <c r="D708" s="194"/>
      <c r="E708" s="194"/>
      <c r="F708" s="194"/>
      <c r="G708" s="194"/>
      <c r="H708" s="70" t="s">
        <v>66</v>
      </c>
      <c r="I708" s="78">
        <v>4.99</v>
      </c>
      <c r="J708" s="75"/>
      <c r="K708" s="86">
        <v>0.2994</v>
      </c>
      <c r="L708" s="81"/>
      <c r="M708" s="75"/>
      <c r="N708" s="82">
        <v>465.99</v>
      </c>
      <c r="O708" s="75"/>
      <c r="P708" s="83">
        <v>139.52000000000001</v>
      </c>
      <c r="HY708" s="54"/>
      <c r="HZ708" s="64"/>
      <c r="IA708" s="64"/>
      <c r="IB708" s="64"/>
      <c r="IC708" s="64"/>
      <c r="ID708" s="64"/>
      <c r="IG708" s="15"/>
      <c r="IH708" s="15" t="s">
        <v>81</v>
      </c>
      <c r="II708" s="64"/>
      <c r="IJ708" s="15"/>
      <c r="IK708" s="15"/>
      <c r="IL708" s="64"/>
      <c r="IM708" s="103"/>
      <c r="IO708" s="125"/>
      <c r="IQ708" s="125"/>
    </row>
    <row r="709" spans="1:251" customFormat="1" ht="14.4" x14ac:dyDescent="0.3">
      <c r="A709" s="68"/>
      <c r="B709" s="69" t="s">
        <v>369</v>
      </c>
      <c r="C709" s="194" t="s">
        <v>370</v>
      </c>
      <c r="D709" s="194"/>
      <c r="E709" s="194"/>
      <c r="F709" s="194"/>
      <c r="G709" s="194"/>
      <c r="H709" s="70" t="s">
        <v>69</v>
      </c>
      <c r="I709" s="78">
        <v>0.03</v>
      </c>
      <c r="J709" s="75"/>
      <c r="K709" s="86">
        <v>1.8E-3</v>
      </c>
      <c r="L709" s="10"/>
      <c r="M709" s="73"/>
      <c r="N709" s="74">
        <v>1200.43</v>
      </c>
      <c r="O709" s="75"/>
      <c r="P709" s="76">
        <v>2.16</v>
      </c>
      <c r="Q709" s="77"/>
      <c r="R709" s="77"/>
      <c r="HY709" s="54"/>
      <c r="HZ709" s="64"/>
      <c r="IA709" s="64"/>
      <c r="IB709" s="64"/>
      <c r="IC709" s="64"/>
      <c r="ID709" s="64"/>
      <c r="IG709" s="15" t="s">
        <v>370</v>
      </c>
      <c r="IH709" s="15"/>
      <c r="II709" s="64"/>
      <c r="IJ709" s="15"/>
      <c r="IK709" s="15"/>
      <c r="IL709" s="64"/>
      <c r="IM709" s="103"/>
      <c r="IO709" s="125"/>
      <c r="IQ709" s="125"/>
    </row>
    <row r="710" spans="1:251" customFormat="1" ht="14.4" x14ac:dyDescent="0.3">
      <c r="A710" s="80"/>
      <c r="B710" s="69" t="s">
        <v>80</v>
      </c>
      <c r="C710" s="194" t="s">
        <v>81</v>
      </c>
      <c r="D710" s="194"/>
      <c r="E710" s="194"/>
      <c r="F710" s="194"/>
      <c r="G710" s="194"/>
      <c r="H710" s="70" t="s">
        <v>66</v>
      </c>
      <c r="I710" s="78">
        <v>0.03</v>
      </c>
      <c r="J710" s="75"/>
      <c r="K710" s="86">
        <v>1.8E-3</v>
      </c>
      <c r="L710" s="81"/>
      <c r="M710" s="75"/>
      <c r="N710" s="82">
        <v>465.99</v>
      </c>
      <c r="O710" s="75"/>
      <c r="P710" s="83">
        <v>0.84</v>
      </c>
      <c r="HY710" s="54"/>
      <c r="HZ710" s="64"/>
      <c r="IA710" s="64"/>
      <c r="IB710" s="64"/>
      <c r="IC710" s="64"/>
      <c r="ID710" s="64"/>
      <c r="IG710" s="15"/>
      <c r="IH710" s="15" t="s">
        <v>81</v>
      </c>
      <c r="II710" s="64"/>
      <c r="IJ710" s="15"/>
      <c r="IK710" s="15"/>
      <c r="IL710" s="64"/>
      <c r="IM710" s="103"/>
      <c r="IO710" s="125"/>
      <c r="IQ710" s="125"/>
    </row>
    <row r="711" spans="1:251" customFormat="1" ht="14.4" x14ac:dyDescent="0.3">
      <c r="A711" s="68"/>
      <c r="B711" s="69" t="s">
        <v>371</v>
      </c>
      <c r="C711" s="194" t="s">
        <v>372</v>
      </c>
      <c r="D711" s="194"/>
      <c r="E711" s="194"/>
      <c r="F711" s="194"/>
      <c r="G711" s="194"/>
      <c r="H711" s="70" t="s">
        <v>69</v>
      </c>
      <c r="I711" s="78">
        <v>0.03</v>
      </c>
      <c r="J711" s="75"/>
      <c r="K711" s="86">
        <v>1.8E-3</v>
      </c>
      <c r="L711" s="10"/>
      <c r="M711" s="73"/>
      <c r="N711" s="74">
        <v>186.24</v>
      </c>
      <c r="O711" s="75"/>
      <c r="P711" s="76">
        <v>0.34</v>
      </c>
      <c r="Q711" s="77"/>
      <c r="R711" s="77"/>
      <c r="HY711" s="54"/>
      <c r="HZ711" s="64"/>
      <c r="IA711" s="64"/>
      <c r="IB711" s="64"/>
      <c r="IC711" s="64"/>
      <c r="ID711" s="64"/>
      <c r="IG711" s="15" t="s">
        <v>372</v>
      </c>
      <c r="IH711" s="15"/>
      <c r="II711" s="64"/>
      <c r="IJ711" s="15"/>
      <c r="IK711" s="15"/>
      <c r="IL711" s="64"/>
      <c r="IM711" s="103"/>
      <c r="IO711" s="125"/>
      <c r="IQ711" s="125"/>
    </row>
    <row r="712" spans="1:251" customFormat="1" ht="14.4" x14ac:dyDescent="0.3">
      <c r="A712" s="68"/>
      <c r="B712" s="69" t="s">
        <v>169</v>
      </c>
      <c r="C712" s="194" t="s">
        <v>170</v>
      </c>
      <c r="D712" s="194"/>
      <c r="E712" s="194"/>
      <c r="F712" s="194"/>
      <c r="G712" s="194"/>
      <c r="H712" s="70" t="s">
        <v>69</v>
      </c>
      <c r="I712" s="78">
        <v>9.81</v>
      </c>
      <c r="J712" s="75"/>
      <c r="K712" s="86">
        <v>0.58860000000000001</v>
      </c>
      <c r="L712" s="10"/>
      <c r="M712" s="73"/>
      <c r="N712" s="74">
        <v>42.27</v>
      </c>
      <c r="O712" s="75"/>
      <c r="P712" s="76">
        <v>24.88</v>
      </c>
      <c r="Q712" s="77"/>
      <c r="R712" s="77"/>
      <c r="HY712" s="54"/>
      <c r="HZ712" s="64"/>
      <c r="IA712" s="64"/>
      <c r="IB712" s="64"/>
      <c r="IC712" s="64"/>
      <c r="ID712" s="64"/>
      <c r="IG712" s="15" t="s">
        <v>170</v>
      </c>
      <c r="IH712" s="15"/>
      <c r="II712" s="64"/>
      <c r="IJ712" s="15"/>
      <c r="IK712" s="15"/>
      <c r="IL712" s="64"/>
      <c r="IM712" s="103"/>
      <c r="IO712" s="125"/>
      <c r="IQ712" s="125"/>
    </row>
    <row r="713" spans="1:251" customFormat="1" ht="14.4" x14ac:dyDescent="0.3">
      <c r="A713" s="68"/>
      <c r="B713" s="69" t="s">
        <v>87</v>
      </c>
      <c r="C713" s="194" t="s">
        <v>88</v>
      </c>
      <c r="D713" s="194"/>
      <c r="E713" s="194"/>
      <c r="F713" s="194"/>
      <c r="G713" s="194"/>
      <c r="H713" s="70" t="s">
        <v>84</v>
      </c>
      <c r="I713" s="78">
        <v>0.16</v>
      </c>
      <c r="J713" s="75"/>
      <c r="K713" s="86">
        <v>9.5999999999999992E-3</v>
      </c>
      <c r="L713" s="84">
        <v>36.31</v>
      </c>
      <c r="M713" s="85">
        <v>0.83</v>
      </c>
      <c r="N713" s="74">
        <v>30.14</v>
      </c>
      <c r="O713" s="75"/>
      <c r="P713" s="76">
        <v>0.28999999999999998</v>
      </c>
      <c r="Q713" s="77"/>
      <c r="R713" s="77"/>
      <c r="HY713" s="54"/>
      <c r="HZ713" s="64"/>
      <c r="IA713" s="64"/>
      <c r="IB713" s="64"/>
      <c r="IC713" s="64"/>
      <c r="ID713" s="64"/>
      <c r="IG713" s="15" t="s">
        <v>88</v>
      </c>
      <c r="IH713" s="15"/>
      <c r="II713" s="64"/>
      <c r="IJ713" s="15"/>
      <c r="IK713" s="15"/>
      <c r="IL713" s="64"/>
      <c r="IM713" s="103"/>
      <c r="IO713" s="125"/>
      <c r="IQ713" s="125"/>
    </row>
    <row r="714" spans="1:251" customFormat="1" ht="14.4" x14ac:dyDescent="0.3">
      <c r="A714" s="68"/>
      <c r="B714" s="69" t="s">
        <v>123</v>
      </c>
      <c r="C714" s="194" t="s">
        <v>124</v>
      </c>
      <c r="D714" s="194"/>
      <c r="E714" s="194"/>
      <c r="F714" s="194"/>
      <c r="G714" s="194"/>
      <c r="H714" s="70" t="s">
        <v>125</v>
      </c>
      <c r="I714" s="78">
        <v>1.89</v>
      </c>
      <c r="J714" s="75"/>
      <c r="K714" s="86">
        <v>0.1134</v>
      </c>
      <c r="L714" s="10"/>
      <c r="M714" s="73"/>
      <c r="N714" s="74">
        <v>9.2200000000000006</v>
      </c>
      <c r="O714" s="75"/>
      <c r="P714" s="76">
        <v>1.05</v>
      </c>
      <c r="Q714" s="77"/>
      <c r="R714" s="77"/>
      <c r="HY714" s="54"/>
      <c r="HZ714" s="64"/>
      <c r="IA714" s="64"/>
      <c r="IB714" s="64"/>
      <c r="IC714" s="64"/>
      <c r="ID714" s="64"/>
      <c r="IG714" s="15" t="s">
        <v>124</v>
      </c>
      <c r="IH714" s="15"/>
      <c r="II714" s="64"/>
      <c r="IJ714" s="15"/>
      <c r="IK714" s="15"/>
      <c r="IL714" s="64"/>
      <c r="IM714" s="103"/>
      <c r="IO714" s="125"/>
      <c r="IQ714" s="125"/>
    </row>
    <row r="715" spans="1:251" customFormat="1" ht="20.399999999999999" x14ac:dyDescent="0.3">
      <c r="A715" s="68"/>
      <c r="B715" s="69" t="s">
        <v>373</v>
      </c>
      <c r="C715" s="194" t="s">
        <v>374</v>
      </c>
      <c r="D715" s="194"/>
      <c r="E715" s="194"/>
      <c r="F715" s="194"/>
      <c r="G715" s="194"/>
      <c r="H715" s="70" t="s">
        <v>129</v>
      </c>
      <c r="I715" s="79">
        <v>7.1000000000000002E-4</v>
      </c>
      <c r="J715" s="75"/>
      <c r="K715" s="132">
        <v>4.2599999999999999E-5</v>
      </c>
      <c r="L715" s="87">
        <v>158259.47</v>
      </c>
      <c r="M715" s="85">
        <v>0.78</v>
      </c>
      <c r="N715" s="74">
        <v>123442.39</v>
      </c>
      <c r="O715" s="75"/>
      <c r="P715" s="76">
        <v>5.26</v>
      </c>
      <c r="Q715" s="77"/>
      <c r="R715" s="77"/>
      <c r="HY715" s="54"/>
      <c r="HZ715" s="64"/>
      <c r="IA715" s="64"/>
      <c r="IB715" s="64"/>
      <c r="IC715" s="64"/>
      <c r="ID715" s="64"/>
      <c r="IG715" s="15" t="s">
        <v>374</v>
      </c>
      <c r="IH715" s="15"/>
      <c r="II715" s="64"/>
      <c r="IJ715" s="15"/>
      <c r="IK715" s="15"/>
      <c r="IL715" s="64"/>
      <c r="IM715" s="103"/>
      <c r="IO715" s="125"/>
      <c r="IQ715" s="125"/>
    </row>
    <row r="716" spans="1:251" customFormat="1" ht="14.4" x14ac:dyDescent="0.3">
      <c r="A716" s="95" t="s">
        <v>126</v>
      </c>
      <c r="B716" s="96" t="s">
        <v>179</v>
      </c>
      <c r="C716" s="231" t="s">
        <v>180</v>
      </c>
      <c r="D716" s="231"/>
      <c r="E716" s="231"/>
      <c r="F716" s="231"/>
      <c r="G716" s="231"/>
      <c r="H716" s="97" t="s">
        <v>91</v>
      </c>
      <c r="I716" s="105">
        <v>210</v>
      </c>
      <c r="J716" s="99"/>
      <c r="K716" s="133">
        <v>12.6</v>
      </c>
      <c r="L716" s="101"/>
      <c r="M716" s="99"/>
      <c r="N716" s="101"/>
      <c r="O716" s="99"/>
      <c r="P716" s="102"/>
      <c r="HY716" s="54"/>
      <c r="HZ716" s="64"/>
      <c r="IA716" s="64"/>
      <c r="IB716" s="64"/>
      <c r="IC716" s="64"/>
      <c r="ID716" s="64"/>
      <c r="IG716" s="15"/>
      <c r="IH716" s="15"/>
      <c r="II716" s="64"/>
      <c r="IJ716" s="15"/>
      <c r="IK716" s="15"/>
      <c r="IL716" s="64"/>
      <c r="IM716" s="103" t="s">
        <v>180</v>
      </c>
      <c r="IO716" s="125"/>
      <c r="IQ716" s="125"/>
    </row>
    <row r="717" spans="1:251" customFormat="1" ht="14.4" x14ac:dyDescent="0.3">
      <c r="A717" s="88"/>
      <c r="B717" s="67"/>
      <c r="C717" s="230" t="s">
        <v>94</v>
      </c>
      <c r="D717" s="230"/>
      <c r="E717" s="230"/>
      <c r="F717" s="230"/>
      <c r="G717" s="230"/>
      <c r="H717" s="57"/>
      <c r="I717" s="58"/>
      <c r="J717" s="58"/>
      <c r="K717" s="58"/>
      <c r="L717" s="61"/>
      <c r="M717" s="58"/>
      <c r="N717" s="89"/>
      <c r="O717" s="58"/>
      <c r="P717" s="90">
        <v>4466.4799999999996</v>
      </c>
      <c r="Q717" s="77"/>
      <c r="R717" s="77"/>
      <c r="HY717" s="54"/>
      <c r="HZ717" s="64"/>
      <c r="IA717" s="64"/>
      <c r="IB717" s="64"/>
      <c r="IC717" s="64"/>
      <c r="ID717" s="64"/>
      <c r="IG717" s="15"/>
      <c r="IH717" s="15"/>
      <c r="II717" s="64" t="s">
        <v>94</v>
      </c>
      <c r="IJ717" s="15"/>
      <c r="IK717" s="15"/>
      <c r="IL717" s="64"/>
      <c r="IM717" s="103"/>
      <c r="IO717" s="125"/>
      <c r="IQ717" s="125"/>
    </row>
    <row r="718" spans="1:251" customFormat="1" ht="14.4" x14ac:dyDescent="0.3">
      <c r="A718" s="80" t="s">
        <v>396</v>
      </c>
      <c r="B718" s="69" t="s">
        <v>96</v>
      </c>
      <c r="C718" s="194" t="s">
        <v>97</v>
      </c>
      <c r="D718" s="194"/>
      <c r="E718" s="194"/>
      <c r="F718" s="194"/>
      <c r="G718" s="194"/>
      <c r="H718" s="70" t="s">
        <v>98</v>
      </c>
      <c r="I718" s="71">
        <v>2</v>
      </c>
      <c r="J718" s="75"/>
      <c r="K718" s="71">
        <v>2</v>
      </c>
      <c r="L718" s="81"/>
      <c r="M718" s="75"/>
      <c r="N718" s="81"/>
      <c r="O718" s="75"/>
      <c r="P718" s="83">
        <v>41.16</v>
      </c>
      <c r="HY718" s="54"/>
      <c r="HZ718" s="64"/>
      <c r="IA718" s="64"/>
      <c r="IB718" s="64"/>
      <c r="IC718" s="64"/>
      <c r="ID718" s="64"/>
      <c r="IG718" s="15"/>
      <c r="IH718" s="15"/>
      <c r="II718" s="64"/>
      <c r="IJ718" s="15" t="s">
        <v>97</v>
      </c>
      <c r="IK718" s="15"/>
      <c r="IL718" s="64"/>
      <c r="IM718" s="103"/>
      <c r="IO718" s="125"/>
      <c r="IQ718" s="125"/>
    </row>
    <row r="719" spans="1:251" customFormat="1" ht="14.4" x14ac:dyDescent="0.3">
      <c r="A719" s="80"/>
      <c r="B719" s="69"/>
      <c r="C719" s="194" t="s">
        <v>99</v>
      </c>
      <c r="D719" s="194"/>
      <c r="E719" s="194"/>
      <c r="F719" s="194"/>
      <c r="G719" s="194"/>
      <c r="H719" s="70"/>
      <c r="I719" s="75"/>
      <c r="J719" s="75"/>
      <c r="K719" s="75"/>
      <c r="L719" s="81"/>
      <c r="M719" s="75"/>
      <c r="N719" s="81"/>
      <c r="O719" s="75"/>
      <c r="P719" s="76">
        <v>2519.12</v>
      </c>
      <c r="HY719" s="54"/>
      <c r="HZ719" s="64"/>
      <c r="IA719" s="64"/>
      <c r="IB719" s="64"/>
      <c r="IC719" s="64"/>
      <c r="ID719" s="64"/>
      <c r="IG719" s="15"/>
      <c r="IH719" s="15"/>
      <c r="II719" s="64"/>
      <c r="IJ719" s="15"/>
      <c r="IK719" s="15" t="s">
        <v>99</v>
      </c>
      <c r="IL719" s="64"/>
      <c r="IM719" s="103"/>
      <c r="IO719" s="125"/>
      <c r="IQ719" s="125"/>
    </row>
    <row r="720" spans="1:251" customFormat="1" ht="14.4" x14ac:dyDescent="0.3">
      <c r="A720" s="80"/>
      <c r="B720" s="69" t="s">
        <v>100</v>
      </c>
      <c r="C720" s="194" t="s">
        <v>101</v>
      </c>
      <c r="D720" s="194"/>
      <c r="E720" s="194"/>
      <c r="F720" s="194"/>
      <c r="G720" s="194"/>
      <c r="H720" s="70" t="s">
        <v>98</v>
      </c>
      <c r="I720" s="71">
        <v>90</v>
      </c>
      <c r="J720" s="75"/>
      <c r="K720" s="71">
        <v>90</v>
      </c>
      <c r="L720" s="81"/>
      <c r="M720" s="75"/>
      <c r="N720" s="81"/>
      <c r="O720" s="75"/>
      <c r="P720" s="76">
        <v>2267.21</v>
      </c>
      <c r="HY720" s="54"/>
      <c r="HZ720" s="64"/>
      <c r="IA720" s="64"/>
      <c r="IB720" s="64"/>
      <c r="IC720" s="64"/>
      <c r="ID720" s="64"/>
      <c r="IG720" s="15"/>
      <c r="IH720" s="15"/>
      <c r="II720" s="64"/>
      <c r="IJ720" s="15"/>
      <c r="IK720" s="15" t="s">
        <v>101</v>
      </c>
      <c r="IL720" s="64"/>
      <c r="IM720" s="103"/>
      <c r="IO720" s="125"/>
      <c r="IQ720" s="125"/>
    </row>
    <row r="721" spans="1:251" customFormat="1" ht="14.4" x14ac:dyDescent="0.3">
      <c r="A721" s="80"/>
      <c r="B721" s="69" t="s">
        <v>102</v>
      </c>
      <c r="C721" s="194" t="s">
        <v>103</v>
      </c>
      <c r="D721" s="194"/>
      <c r="E721" s="194"/>
      <c r="F721" s="194"/>
      <c r="G721" s="194"/>
      <c r="H721" s="70" t="s">
        <v>98</v>
      </c>
      <c r="I721" s="71">
        <v>46</v>
      </c>
      <c r="J721" s="75"/>
      <c r="K721" s="71">
        <v>46</v>
      </c>
      <c r="L721" s="81"/>
      <c r="M721" s="75"/>
      <c r="N721" s="81"/>
      <c r="O721" s="75"/>
      <c r="P721" s="76">
        <v>1158.8</v>
      </c>
      <c r="HY721" s="54"/>
      <c r="HZ721" s="64"/>
      <c r="IA721" s="64"/>
      <c r="IB721" s="64"/>
      <c r="IC721" s="64"/>
      <c r="ID721" s="64"/>
      <c r="IG721" s="15"/>
      <c r="IH721" s="15"/>
      <c r="II721" s="64"/>
      <c r="IJ721" s="15"/>
      <c r="IK721" s="15" t="s">
        <v>103</v>
      </c>
      <c r="IL721" s="64"/>
      <c r="IM721" s="103"/>
      <c r="IO721" s="125"/>
      <c r="IQ721" s="125"/>
    </row>
    <row r="722" spans="1:251" customFormat="1" ht="14.4" x14ac:dyDescent="0.3">
      <c r="A722" s="91"/>
      <c r="B722" s="92"/>
      <c r="C722" s="230" t="s">
        <v>104</v>
      </c>
      <c r="D722" s="230"/>
      <c r="E722" s="230"/>
      <c r="F722" s="230"/>
      <c r="G722" s="230"/>
      <c r="H722" s="57"/>
      <c r="I722" s="58"/>
      <c r="J722" s="58"/>
      <c r="K722" s="58"/>
      <c r="L722" s="61"/>
      <c r="M722" s="58"/>
      <c r="N722" s="89">
        <v>132227.5</v>
      </c>
      <c r="O722" s="58"/>
      <c r="P722" s="90">
        <v>7933.65</v>
      </c>
      <c r="HY722" s="54"/>
      <c r="HZ722" s="64"/>
      <c r="IA722" s="64"/>
      <c r="IB722" s="64"/>
      <c r="IC722" s="64"/>
      <c r="ID722" s="64"/>
      <c r="IG722" s="15"/>
      <c r="IH722" s="15"/>
      <c r="II722" s="64"/>
      <c r="IJ722" s="15"/>
      <c r="IK722" s="15"/>
      <c r="IL722" s="64" t="s">
        <v>104</v>
      </c>
      <c r="IM722" s="103"/>
      <c r="IO722" s="125"/>
      <c r="IQ722" s="125"/>
    </row>
    <row r="723" spans="1:251" customFormat="1" ht="30.6" x14ac:dyDescent="0.3">
      <c r="A723" s="55" t="s">
        <v>397</v>
      </c>
      <c r="B723" s="56" t="s">
        <v>398</v>
      </c>
      <c r="C723" s="219" t="s">
        <v>399</v>
      </c>
      <c r="D723" s="219"/>
      <c r="E723" s="219"/>
      <c r="F723" s="219"/>
      <c r="G723" s="219"/>
      <c r="H723" s="57" t="s">
        <v>60</v>
      </c>
      <c r="I723" s="58">
        <v>0.06</v>
      </c>
      <c r="J723" s="59">
        <v>1</v>
      </c>
      <c r="K723" s="60">
        <v>0.06</v>
      </c>
      <c r="L723" s="61"/>
      <c r="M723" s="58"/>
      <c r="N723" s="62"/>
      <c r="O723" s="58"/>
      <c r="P723" s="63"/>
      <c r="HY723" s="54"/>
      <c r="HZ723" s="64" t="s">
        <v>399</v>
      </c>
      <c r="IA723" s="64" t="s">
        <v>0</v>
      </c>
      <c r="IB723" s="64" t="s">
        <v>0</v>
      </c>
      <c r="IC723" s="64" t="s">
        <v>0</v>
      </c>
      <c r="ID723" s="64" t="s">
        <v>0</v>
      </c>
      <c r="IG723" s="15"/>
      <c r="IH723" s="15"/>
      <c r="II723" s="64"/>
      <c r="IJ723" s="15"/>
      <c r="IK723" s="15"/>
      <c r="IL723" s="64"/>
      <c r="IM723" s="103"/>
      <c r="IO723" s="125"/>
      <c r="IQ723" s="125"/>
    </row>
    <row r="724" spans="1:251" customFormat="1" ht="14.4" x14ac:dyDescent="0.3">
      <c r="A724" s="65"/>
      <c r="B724" s="14"/>
      <c r="C724" s="220" t="s">
        <v>395</v>
      </c>
      <c r="D724" s="220"/>
      <c r="E724" s="220"/>
      <c r="F724" s="220"/>
      <c r="G724" s="220"/>
      <c r="H724" s="220"/>
      <c r="I724" s="220"/>
      <c r="J724" s="220"/>
      <c r="K724" s="220"/>
      <c r="L724" s="220"/>
      <c r="M724" s="220"/>
      <c r="N724" s="220"/>
      <c r="O724" s="220"/>
      <c r="P724" s="221"/>
      <c r="HY724" s="54"/>
      <c r="HZ724" s="64"/>
      <c r="IA724" s="64"/>
      <c r="IB724" s="64"/>
      <c r="IC724" s="64"/>
      <c r="ID724" s="64"/>
      <c r="IE724" s="3" t="s">
        <v>395</v>
      </c>
      <c r="IG724" s="15"/>
      <c r="IH724" s="15"/>
      <c r="II724" s="64"/>
      <c r="IJ724" s="15"/>
      <c r="IK724" s="15"/>
      <c r="IL724" s="64"/>
      <c r="IM724" s="103"/>
      <c r="IO724" s="125"/>
      <c r="IQ724" s="125"/>
    </row>
    <row r="725" spans="1:251" customFormat="1" ht="14.4" x14ac:dyDescent="0.3">
      <c r="A725" s="68"/>
      <c r="B725" s="69" t="s">
        <v>64</v>
      </c>
      <c r="C725" s="194" t="s">
        <v>65</v>
      </c>
      <c r="D725" s="194"/>
      <c r="E725" s="194"/>
      <c r="F725" s="194"/>
      <c r="G725" s="194"/>
      <c r="H725" s="70" t="s">
        <v>66</v>
      </c>
      <c r="I725" s="72">
        <v>79.7</v>
      </c>
      <c r="J725" s="75"/>
      <c r="K725" s="93">
        <v>4.782</v>
      </c>
      <c r="L725" s="10"/>
      <c r="M725" s="73"/>
      <c r="N725" s="74">
        <v>405.47</v>
      </c>
      <c r="O725" s="75"/>
      <c r="P725" s="76">
        <v>1938.96</v>
      </c>
      <c r="Q725" s="77"/>
      <c r="R725" s="77"/>
      <c r="HY725" s="54"/>
      <c r="HZ725" s="64"/>
      <c r="IA725" s="64"/>
      <c r="IB725" s="64"/>
      <c r="IC725" s="64"/>
      <c r="ID725" s="64"/>
      <c r="IG725" s="15" t="s">
        <v>65</v>
      </c>
      <c r="IH725" s="15"/>
      <c r="II725" s="64"/>
      <c r="IJ725" s="15"/>
      <c r="IK725" s="15"/>
      <c r="IL725" s="64"/>
      <c r="IM725" s="103"/>
      <c r="IO725" s="125"/>
      <c r="IQ725" s="125"/>
    </row>
    <row r="726" spans="1:251" customFormat="1" ht="14.4" x14ac:dyDescent="0.3">
      <c r="A726" s="68"/>
      <c r="B726" s="69" t="s">
        <v>400</v>
      </c>
      <c r="C726" s="194" t="s">
        <v>401</v>
      </c>
      <c r="D726" s="194"/>
      <c r="E726" s="194"/>
      <c r="F726" s="194"/>
      <c r="G726" s="194"/>
      <c r="H726" s="70" t="s">
        <v>69</v>
      </c>
      <c r="I726" s="78">
        <v>2.14</v>
      </c>
      <c r="J726" s="75"/>
      <c r="K726" s="86">
        <v>0.12839999999999999</v>
      </c>
      <c r="L726" s="10"/>
      <c r="M726" s="73"/>
      <c r="N726" s="74">
        <v>343.12</v>
      </c>
      <c r="O726" s="75"/>
      <c r="P726" s="76">
        <v>44.06</v>
      </c>
      <c r="Q726" s="77"/>
      <c r="R726" s="77"/>
      <c r="HY726" s="54"/>
      <c r="HZ726" s="64"/>
      <c r="IA726" s="64"/>
      <c r="IB726" s="64"/>
      <c r="IC726" s="64"/>
      <c r="ID726" s="64"/>
      <c r="IG726" s="15" t="s">
        <v>401</v>
      </c>
      <c r="IH726" s="15"/>
      <c r="II726" s="64"/>
      <c r="IJ726" s="15"/>
      <c r="IK726" s="15"/>
      <c r="IL726" s="64"/>
      <c r="IM726" s="103"/>
      <c r="IO726" s="125"/>
      <c r="IQ726" s="125"/>
    </row>
    <row r="727" spans="1:251" customFormat="1" ht="14.4" x14ac:dyDescent="0.3">
      <c r="A727" s="80"/>
      <c r="B727" s="69" t="s">
        <v>76</v>
      </c>
      <c r="C727" s="194" t="s">
        <v>77</v>
      </c>
      <c r="D727" s="194"/>
      <c r="E727" s="194"/>
      <c r="F727" s="194"/>
      <c r="G727" s="194"/>
      <c r="H727" s="70" t="s">
        <v>66</v>
      </c>
      <c r="I727" s="78">
        <v>2.14</v>
      </c>
      <c r="J727" s="75"/>
      <c r="K727" s="86">
        <v>0.12839999999999999</v>
      </c>
      <c r="L727" s="81"/>
      <c r="M727" s="75"/>
      <c r="N727" s="82">
        <v>405.47</v>
      </c>
      <c r="O727" s="75"/>
      <c r="P727" s="83">
        <v>52.06</v>
      </c>
      <c r="HY727" s="54"/>
      <c r="HZ727" s="64"/>
      <c r="IA727" s="64"/>
      <c r="IB727" s="64"/>
      <c r="IC727" s="64"/>
      <c r="ID727" s="64"/>
      <c r="IG727" s="15"/>
      <c r="IH727" s="15" t="s">
        <v>77</v>
      </c>
      <c r="II727" s="64"/>
      <c r="IJ727" s="15"/>
      <c r="IK727" s="15"/>
      <c r="IL727" s="64"/>
      <c r="IM727" s="103"/>
      <c r="IO727" s="125"/>
      <c r="IQ727" s="125"/>
    </row>
    <row r="728" spans="1:251" customFormat="1" ht="14.4" x14ac:dyDescent="0.3">
      <c r="A728" s="68"/>
      <c r="B728" s="69" t="s">
        <v>67</v>
      </c>
      <c r="C728" s="194" t="s">
        <v>68</v>
      </c>
      <c r="D728" s="194"/>
      <c r="E728" s="194"/>
      <c r="F728" s="194"/>
      <c r="G728" s="194"/>
      <c r="H728" s="70" t="s">
        <v>69</v>
      </c>
      <c r="I728" s="78">
        <v>0.02</v>
      </c>
      <c r="J728" s="75"/>
      <c r="K728" s="86">
        <v>1.1999999999999999E-3</v>
      </c>
      <c r="L728" s="10"/>
      <c r="M728" s="73"/>
      <c r="N728" s="74">
        <v>1605.23</v>
      </c>
      <c r="O728" s="75"/>
      <c r="P728" s="76">
        <v>1.93</v>
      </c>
      <c r="Q728" s="77"/>
      <c r="R728" s="77"/>
      <c r="HY728" s="54"/>
      <c r="HZ728" s="64"/>
      <c r="IA728" s="64"/>
      <c r="IB728" s="64"/>
      <c r="IC728" s="64"/>
      <c r="ID728" s="64"/>
      <c r="IG728" s="15" t="s">
        <v>68</v>
      </c>
      <c r="IH728" s="15"/>
      <c r="II728" s="64"/>
      <c r="IJ728" s="15"/>
      <c r="IK728" s="15"/>
      <c r="IL728" s="64"/>
      <c r="IM728" s="103"/>
      <c r="IO728" s="125"/>
      <c r="IQ728" s="125"/>
    </row>
    <row r="729" spans="1:251" customFormat="1" ht="14.4" x14ac:dyDescent="0.3">
      <c r="A729" s="80"/>
      <c r="B729" s="69" t="s">
        <v>70</v>
      </c>
      <c r="C729" s="194" t="s">
        <v>71</v>
      </c>
      <c r="D729" s="194"/>
      <c r="E729" s="194"/>
      <c r="F729" s="194"/>
      <c r="G729" s="194"/>
      <c r="H729" s="70" t="s">
        <v>66</v>
      </c>
      <c r="I729" s="78">
        <v>0.02</v>
      </c>
      <c r="J729" s="75"/>
      <c r="K729" s="86">
        <v>1.1999999999999999E-3</v>
      </c>
      <c r="L729" s="81"/>
      <c r="M729" s="75"/>
      <c r="N729" s="82">
        <v>544.66</v>
      </c>
      <c r="O729" s="75"/>
      <c r="P729" s="83">
        <v>0.65</v>
      </c>
      <c r="HY729" s="54"/>
      <c r="HZ729" s="64"/>
      <c r="IA729" s="64"/>
      <c r="IB729" s="64"/>
      <c r="IC729" s="64"/>
      <c r="ID729" s="64"/>
      <c r="IG729" s="15"/>
      <c r="IH729" s="15" t="s">
        <v>71</v>
      </c>
      <c r="II729" s="64"/>
      <c r="IJ729" s="15"/>
      <c r="IK729" s="15"/>
      <c r="IL729" s="64"/>
      <c r="IM729" s="103"/>
      <c r="IO729" s="125"/>
      <c r="IQ729" s="125"/>
    </row>
    <row r="730" spans="1:251" customFormat="1" ht="14.4" x14ac:dyDescent="0.3">
      <c r="A730" s="68"/>
      <c r="B730" s="69" t="s">
        <v>169</v>
      </c>
      <c r="C730" s="194" t="s">
        <v>170</v>
      </c>
      <c r="D730" s="194"/>
      <c r="E730" s="194"/>
      <c r="F730" s="194"/>
      <c r="G730" s="194"/>
      <c r="H730" s="70" t="s">
        <v>69</v>
      </c>
      <c r="I730" s="78">
        <v>21.42</v>
      </c>
      <c r="J730" s="75"/>
      <c r="K730" s="86">
        <v>1.2851999999999999</v>
      </c>
      <c r="L730" s="10"/>
      <c r="M730" s="73"/>
      <c r="N730" s="74">
        <v>42.27</v>
      </c>
      <c r="O730" s="75"/>
      <c r="P730" s="76">
        <v>54.33</v>
      </c>
      <c r="Q730" s="77"/>
      <c r="R730" s="77"/>
      <c r="HY730" s="54"/>
      <c r="HZ730" s="64"/>
      <c r="IA730" s="64"/>
      <c r="IB730" s="64"/>
      <c r="IC730" s="64"/>
      <c r="ID730" s="64"/>
      <c r="IG730" s="15" t="s">
        <v>170</v>
      </c>
      <c r="IH730" s="15"/>
      <c r="II730" s="64"/>
      <c r="IJ730" s="15"/>
      <c r="IK730" s="15"/>
      <c r="IL730" s="64"/>
      <c r="IM730" s="103"/>
      <c r="IO730" s="125"/>
      <c r="IQ730" s="125"/>
    </row>
    <row r="731" spans="1:251" customFormat="1" ht="14.4" x14ac:dyDescent="0.3">
      <c r="A731" s="68"/>
      <c r="B731" s="69" t="s">
        <v>123</v>
      </c>
      <c r="C731" s="194" t="s">
        <v>124</v>
      </c>
      <c r="D731" s="194"/>
      <c r="E731" s="194"/>
      <c r="F731" s="194"/>
      <c r="G731" s="194"/>
      <c r="H731" s="70" t="s">
        <v>125</v>
      </c>
      <c r="I731" s="78">
        <v>13.05</v>
      </c>
      <c r="J731" s="75"/>
      <c r="K731" s="93">
        <v>0.78300000000000003</v>
      </c>
      <c r="L731" s="10"/>
      <c r="M731" s="73"/>
      <c r="N731" s="74">
        <v>9.2200000000000006</v>
      </c>
      <c r="O731" s="75"/>
      <c r="P731" s="76">
        <v>7.22</v>
      </c>
      <c r="Q731" s="77"/>
      <c r="R731" s="77"/>
      <c r="HY731" s="54"/>
      <c r="HZ731" s="64"/>
      <c r="IA731" s="64"/>
      <c r="IB731" s="64"/>
      <c r="IC731" s="64"/>
      <c r="ID731" s="64"/>
      <c r="IG731" s="15" t="s">
        <v>124</v>
      </c>
      <c r="IH731" s="15"/>
      <c r="II731" s="64"/>
      <c r="IJ731" s="15"/>
      <c r="IK731" s="15"/>
      <c r="IL731" s="64"/>
      <c r="IM731" s="103"/>
      <c r="IO731" s="125"/>
      <c r="IQ731" s="125"/>
    </row>
    <row r="732" spans="1:251" customFormat="1" ht="20.399999999999999" x14ac:dyDescent="0.3">
      <c r="A732" s="68"/>
      <c r="B732" s="69" t="s">
        <v>373</v>
      </c>
      <c r="C732" s="194" t="s">
        <v>374</v>
      </c>
      <c r="D732" s="194"/>
      <c r="E732" s="194"/>
      <c r="F732" s="194"/>
      <c r="G732" s="194"/>
      <c r="H732" s="70" t="s">
        <v>129</v>
      </c>
      <c r="I732" s="86">
        <v>2.2000000000000001E-3</v>
      </c>
      <c r="J732" s="75"/>
      <c r="K732" s="94">
        <v>1.3200000000000001E-4</v>
      </c>
      <c r="L732" s="87">
        <v>158259.47</v>
      </c>
      <c r="M732" s="85">
        <v>0.78</v>
      </c>
      <c r="N732" s="74">
        <v>123442.39</v>
      </c>
      <c r="O732" s="75"/>
      <c r="P732" s="76">
        <v>16.29</v>
      </c>
      <c r="Q732" s="77"/>
      <c r="R732" s="77"/>
      <c r="HY732" s="54"/>
      <c r="HZ732" s="64"/>
      <c r="IA732" s="64"/>
      <c r="IB732" s="64"/>
      <c r="IC732" s="64"/>
      <c r="ID732" s="64"/>
      <c r="IG732" s="15" t="s">
        <v>374</v>
      </c>
      <c r="IH732" s="15"/>
      <c r="II732" s="64"/>
      <c r="IJ732" s="15"/>
      <c r="IK732" s="15"/>
      <c r="IL732" s="64"/>
      <c r="IM732" s="103"/>
      <c r="IO732" s="125"/>
      <c r="IQ732" s="125"/>
    </row>
    <row r="733" spans="1:251" customFormat="1" ht="14.4" x14ac:dyDescent="0.3">
      <c r="A733" s="95" t="s">
        <v>126</v>
      </c>
      <c r="B733" s="96" t="s">
        <v>179</v>
      </c>
      <c r="C733" s="231" t="s">
        <v>180</v>
      </c>
      <c r="D733" s="231"/>
      <c r="E733" s="231"/>
      <c r="F733" s="231"/>
      <c r="G733" s="231"/>
      <c r="H733" s="97" t="s">
        <v>91</v>
      </c>
      <c r="I733" s="105">
        <v>240</v>
      </c>
      <c r="J733" s="99"/>
      <c r="K733" s="133">
        <v>14.4</v>
      </c>
      <c r="L733" s="101"/>
      <c r="M733" s="99"/>
      <c r="N733" s="101"/>
      <c r="O733" s="99"/>
      <c r="P733" s="102"/>
      <c r="HY733" s="54"/>
      <c r="HZ733" s="64"/>
      <c r="IA733" s="64"/>
      <c r="IB733" s="64"/>
      <c r="IC733" s="64"/>
      <c r="ID733" s="64"/>
      <c r="IG733" s="15"/>
      <c r="IH733" s="15"/>
      <c r="II733" s="64"/>
      <c r="IJ733" s="15"/>
      <c r="IK733" s="15"/>
      <c r="IL733" s="64"/>
      <c r="IM733" s="103" t="s">
        <v>180</v>
      </c>
      <c r="IO733" s="125"/>
      <c r="IQ733" s="125"/>
    </row>
    <row r="734" spans="1:251" customFormat="1" ht="14.4" x14ac:dyDescent="0.3">
      <c r="A734" s="88"/>
      <c r="B734" s="67"/>
      <c r="C734" s="230" t="s">
        <v>94</v>
      </c>
      <c r="D734" s="230"/>
      <c r="E734" s="230"/>
      <c r="F734" s="230"/>
      <c r="G734" s="230"/>
      <c r="H734" s="57"/>
      <c r="I734" s="58"/>
      <c r="J734" s="58"/>
      <c r="K734" s="58"/>
      <c r="L734" s="61"/>
      <c r="M734" s="58"/>
      <c r="N734" s="89"/>
      <c r="O734" s="58"/>
      <c r="P734" s="90">
        <v>2115.5</v>
      </c>
      <c r="Q734" s="77"/>
      <c r="R734" s="77"/>
      <c r="HY734" s="54"/>
      <c r="HZ734" s="64"/>
      <c r="IA734" s="64"/>
      <c r="IB734" s="64"/>
      <c r="IC734" s="64"/>
      <c r="ID734" s="64"/>
      <c r="IG734" s="15"/>
      <c r="IH734" s="15"/>
      <c r="II734" s="64" t="s">
        <v>94</v>
      </c>
      <c r="IJ734" s="15"/>
      <c r="IK734" s="15"/>
      <c r="IL734" s="64"/>
      <c r="IM734" s="103"/>
      <c r="IO734" s="125"/>
      <c r="IQ734" s="125"/>
    </row>
    <row r="735" spans="1:251" customFormat="1" ht="14.4" x14ac:dyDescent="0.3">
      <c r="A735" s="80" t="s">
        <v>402</v>
      </c>
      <c r="B735" s="69" t="s">
        <v>96</v>
      </c>
      <c r="C735" s="194" t="s">
        <v>97</v>
      </c>
      <c r="D735" s="194"/>
      <c r="E735" s="194"/>
      <c r="F735" s="194"/>
      <c r="G735" s="194"/>
      <c r="H735" s="70" t="s">
        <v>98</v>
      </c>
      <c r="I735" s="71">
        <v>2</v>
      </c>
      <c r="J735" s="75"/>
      <c r="K735" s="71">
        <v>2</v>
      </c>
      <c r="L735" s="81"/>
      <c r="M735" s="75"/>
      <c r="N735" s="81"/>
      <c r="O735" s="75"/>
      <c r="P735" s="83">
        <v>38.78</v>
      </c>
      <c r="HY735" s="54"/>
      <c r="HZ735" s="64"/>
      <c r="IA735" s="64"/>
      <c r="IB735" s="64"/>
      <c r="IC735" s="64"/>
      <c r="ID735" s="64"/>
      <c r="IG735" s="15"/>
      <c r="IH735" s="15"/>
      <c r="II735" s="64"/>
      <c r="IJ735" s="15" t="s">
        <v>97</v>
      </c>
      <c r="IK735" s="15"/>
      <c r="IL735" s="64"/>
      <c r="IM735" s="103"/>
      <c r="IO735" s="125"/>
      <c r="IQ735" s="125"/>
    </row>
    <row r="736" spans="1:251" customFormat="1" ht="14.4" x14ac:dyDescent="0.3">
      <c r="A736" s="80"/>
      <c r="B736" s="69"/>
      <c r="C736" s="194" t="s">
        <v>99</v>
      </c>
      <c r="D736" s="194"/>
      <c r="E736" s="194"/>
      <c r="F736" s="194"/>
      <c r="G736" s="194"/>
      <c r="H736" s="70"/>
      <c r="I736" s="75"/>
      <c r="J736" s="75"/>
      <c r="K736" s="75"/>
      <c r="L736" s="81"/>
      <c r="M736" s="75"/>
      <c r="N736" s="81"/>
      <c r="O736" s="75"/>
      <c r="P736" s="76">
        <v>1991.67</v>
      </c>
      <c r="HY736" s="54"/>
      <c r="HZ736" s="64"/>
      <c r="IA736" s="64"/>
      <c r="IB736" s="64"/>
      <c r="IC736" s="64"/>
      <c r="ID736" s="64"/>
      <c r="IG736" s="15"/>
      <c r="IH736" s="15"/>
      <c r="II736" s="64"/>
      <c r="IJ736" s="15"/>
      <c r="IK736" s="15" t="s">
        <v>99</v>
      </c>
      <c r="IL736" s="64"/>
      <c r="IM736" s="103"/>
      <c r="IO736" s="125"/>
      <c r="IQ736" s="125"/>
    </row>
    <row r="737" spans="1:251" customFormat="1" ht="14.4" x14ac:dyDescent="0.3">
      <c r="A737" s="80"/>
      <c r="B737" s="69" t="s">
        <v>100</v>
      </c>
      <c r="C737" s="194" t="s">
        <v>101</v>
      </c>
      <c r="D737" s="194"/>
      <c r="E737" s="194"/>
      <c r="F737" s="194"/>
      <c r="G737" s="194"/>
      <c r="H737" s="70" t="s">
        <v>98</v>
      </c>
      <c r="I737" s="71">
        <v>90</v>
      </c>
      <c r="J737" s="75"/>
      <c r="K737" s="71">
        <v>90</v>
      </c>
      <c r="L737" s="81"/>
      <c r="M737" s="75"/>
      <c r="N737" s="81"/>
      <c r="O737" s="75"/>
      <c r="P737" s="76">
        <v>1792.5</v>
      </c>
      <c r="HY737" s="54"/>
      <c r="HZ737" s="64"/>
      <c r="IA737" s="64"/>
      <c r="IB737" s="64"/>
      <c r="IC737" s="64"/>
      <c r="ID737" s="64"/>
      <c r="IG737" s="15"/>
      <c r="IH737" s="15"/>
      <c r="II737" s="64"/>
      <c r="IJ737" s="15"/>
      <c r="IK737" s="15" t="s">
        <v>101</v>
      </c>
      <c r="IL737" s="64"/>
      <c r="IM737" s="103"/>
      <c r="IO737" s="125"/>
      <c r="IQ737" s="125"/>
    </row>
    <row r="738" spans="1:251" customFormat="1" ht="14.4" x14ac:dyDescent="0.3">
      <c r="A738" s="80"/>
      <c r="B738" s="69" t="s">
        <v>102</v>
      </c>
      <c r="C738" s="194" t="s">
        <v>103</v>
      </c>
      <c r="D738" s="194"/>
      <c r="E738" s="194"/>
      <c r="F738" s="194"/>
      <c r="G738" s="194"/>
      <c r="H738" s="70" t="s">
        <v>98</v>
      </c>
      <c r="I738" s="71">
        <v>46</v>
      </c>
      <c r="J738" s="75"/>
      <c r="K738" s="71">
        <v>46</v>
      </c>
      <c r="L738" s="81"/>
      <c r="M738" s="75"/>
      <c r="N738" s="81"/>
      <c r="O738" s="75"/>
      <c r="P738" s="83">
        <v>916.17</v>
      </c>
      <c r="HY738" s="54"/>
      <c r="HZ738" s="64"/>
      <c r="IA738" s="64"/>
      <c r="IB738" s="64"/>
      <c r="IC738" s="64"/>
      <c r="ID738" s="64"/>
      <c r="IG738" s="15"/>
      <c r="IH738" s="15"/>
      <c r="II738" s="64"/>
      <c r="IJ738" s="15"/>
      <c r="IK738" s="15" t="s">
        <v>103</v>
      </c>
      <c r="IL738" s="64"/>
      <c r="IM738" s="103"/>
      <c r="IO738" s="125"/>
      <c r="IQ738" s="125"/>
    </row>
    <row r="739" spans="1:251" customFormat="1" ht="14.4" x14ac:dyDescent="0.3">
      <c r="A739" s="91"/>
      <c r="B739" s="92"/>
      <c r="C739" s="230" t="s">
        <v>104</v>
      </c>
      <c r="D739" s="230"/>
      <c r="E739" s="230"/>
      <c r="F739" s="230"/>
      <c r="G739" s="230"/>
      <c r="H739" s="57"/>
      <c r="I739" s="58"/>
      <c r="J739" s="58"/>
      <c r="K739" s="58"/>
      <c r="L739" s="61"/>
      <c r="M739" s="58"/>
      <c r="N739" s="89">
        <v>81049.17</v>
      </c>
      <c r="O739" s="58"/>
      <c r="P739" s="90">
        <v>4862.95</v>
      </c>
      <c r="HY739" s="54"/>
      <c r="HZ739" s="64"/>
      <c r="IA739" s="64"/>
      <c r="IB739" s="64"/>
      <c r="IC739" s="64"/>
      <c r="ID739" s="64"/>
      <c r="IG739" s="15"/>
      <c r="IH739" s="15"/>
      <c r="II739" s="64"/>
      <c r="IJ739" s="15"/>
      <c r="IK739" s="15"/>
      <c r="IL739" s="64" t="s">
        <v>104</v>
      </c>
      <c r="IM739" s="103"/>
      <c r="IO739" s="125"/>
      <c r="IQ739" s="125"/>
    </row>
    <row r="740" spans="1:251" customFormat="1" ht="30.6" x14ac:dyDescent="0.3">
      <c r="A740" s="55" t="s">
        <v>403</v>
      </c>
      <c r="B740" s="56" t="s">
        <v>404</v>
      </c>
      <c r="C740" s="219" t="s">
        <v>405</v>
      </c>
      <c r="D740" s="219"/>
      <c r="E740" s="219"/>
      <c r="F740" s="219"/>
      <c r="G740" s="219"/>
      <c r="H740" s="57" t="s">
        <v>145</v>
      </c>
      <c r="I740" s="58">
        <v>6.03</v>
      </c>
      <c r="J740" s="59">
        <v>1</v>
      </c>
      <c r="K740" s="60">
        <v>6.03</v>
      </c>
      <c r="L740" s="61"/>
      <c r="M740" s="58"/>
      <c r="N740" s="107">
        <v>806.95</v>
      </c>
      <c r="O740" s="58"/>
      <c r="P740" s="90">
        <v>4865.91</v>
      </c>
      <c r="HY740" s="54"/>
      <c r="HZ740" s="64" t="s">
        <v>405</v>
      </c>
      <c r="IA740" s="64" t="s">
        <v>0</v>
      </c>
      <c r="IB740" s="64" t="s">
        <v>0</v>
      </c>
      <c r="IC740" s="64" t="s">
        <v>0</v>
      </c>
      <c r="ID740" s="64" t="s">
        <v>0</v>
      </c>
      <c r="IG740" s="15"/>
      <c r="IH740" s="15"/>
      <c r="II740" s="64"/>
      <c r="IJ740" s="15"/>
      <c r="IK740" s="15"/>
      <c r="IL740" s="64"/>
      <c r="IM740" s="103"/>
      <c r="IO740" s="125"/>
      <c r="IQ740" s="125"/>
    </row>
    <row r="741" spans="1:251" customFormat="1" ht="14.4" x14ac:dyDescent="0.3">
      <c r="A741" s="65"/>
      <c r="B741" s="14"/>
      <c r="C741" s="220" t="s">
        <v>406</v>
      </c>
      <c r="D741" s="220"/>
      <c r="E741" s="220"/>
      <c r="F741" s="220"/>
      <c r="G741" s="220"/>
      <c r="H741" s="220"/>
      <c r="I741" s="220"/>
      <c r="J741" s="220"/>
      <c r="K741" s="220"/>
      <c r="L741" s="220"/>
      <c r="M741" s="220"/>
      <c r="N741" s="220"/>
      <c r="O741" s="220"/>
      <c r="P741" s="221"/>
      <c r="HY741" s="54"/>
      <c r="HZ741" s="64"/>
      <c r="IA741" s="64"/>
      <c r="IB741" s="64"/>
      <c r="IC741" s="64"/>
      <c r="ID741" s="64"/>
      <c r="IE741" s="3" t="s">
        <v>406</v>
      </c>
      <c r="IG741" s="15"/>
      <c r="IH741" s="15"/>
      <c r="II741" s="64"/>
      <c r="IJ741" s="15"/>
      <c r="IK741" s="15"/>
      <c r="IL741" s="64"/>
      <c r="IM741" s="103"/>
      <c r="IO741" s="125"/>
      <c r="IQ741" s="125"/>
    </row>
    <row r="742" spans="1:251" customFormat="1" ht="14.4" x14ac:dyDescent="0.3">
      <c r="A742" s="91"/>
      <c r="B742" s="92"/>
      <c r="C742" s="230" t="s">
        <v>104</v>
      </c>
      <c r="D742" s="230"/>
      <c r="E742" s="230"/>
      <c r="F742" s="230"/>
      <c r="G742" s="230"/>
      <c r="H742" s="57"/>
      <c r="I742" s="58"/>
      <c r="J742" s="58"/>
      <c r="K742" s="58"/>
      <c r="L742" s="61"/>
      <c r="M742" s="58"/>
      <c r="N742" s="61"/>
      <c r="O742" s="58"/>
      <c r="P742" s="90">
        <v>4865.91</v>
      </c>
      <c r="HY742" s="54"/>
      <c r="HZ742" s="64"/>
      <c r="IA742" s="64"/>
      <c r="IB742" s="64"/>
      <c r="IC742" s="64"/>
      <c r="ID742" s="64"/>
      <c r="IG742" s="15"/>
      <c r="IH742" s="15"/>
      <c r="II742" s="64"/>
      <c r="IJ742" s="15"/>
      <c r="IK742" s="15"/>
      <c r="IL742" s="64" t="s">
        <v>104</v>
      </c>
      <c r="IM742" s="103"/>
      <c r="IO742" s="125"/>
      <c r="IQ742" s="125"/>
    </row>
    <row r="743" spans="1:251" customFormat="1" ht="30.6" x14ac:dyDescent="0.3">
      <c r="A743" s="55" t="s">
        <v>407</v>
      </c>
      <c r="B743" s="56" t="s">
        <v>408</v>
      </c>
      <c r="C743" s="219" t="s">
        <v>409</v>
      </c>
      <c r="D743" s="219"/>
      <c r="E743" s="219"/>
      <c r="F743" s="219"/>
      <c r="G743" s="219"/>
      <c r="H743" s="57" t="s">
        <v>189</v>
      </c>
      <c r="I743" s="58">
        <v>1</v>
      </c>
      <c r="J743" s="59">
        <v>1</v>
      </c>
      <c r="K743" s="59">
        <v>1</v>
      </c>
      <c r="L743" s="61"/>
      <c r="M743" s="58"/>
      <c r="N743" s="107">
        <v>466.53</v>
      </c>
      <c r="O743" s="58"/>
      <c r="P743" s="104">
        <v>466.53</v>
      </c>
      <c r="HY743" s="54"/>
      <c r="HZ743" s="64" t="s">
        <v>409</v>
      </c>
      <c r="IA743" s="64" t="s">
        <v>0</v>
      </c>
      <c r="IB743" s="64" t="s">
        <v>0</v>
      </c>
      <c r="IC743" s="64" t="s">
        <v>0</v>
      </c>
      <c r="ID743" s="64" t="s">
        <v>0</v>
      </c>
      <c r="IG743" s="15"/>
      <c r="IH743" s="15"/>
      <c r="II743" s="64"/>
      <c r="IJ743" s="15"/>
      <c r="IK743" s="15"/>
      <c r="IL743" s="64"/>
      <c r="IM743" s="103"/>
      <c r="IO743" s="125"/>
      <c r="IQ743" s="125"/>
    </row>
    <row r="744" spans="1:251" customFormat="1" ht="14.4" x14ac:dyDescent="0.3">
      <c r="A744" s="91"/>
      <c r="B744" s="92"/>
      <c r="C744" s="230" t="s">
        <v>104</v>
      </c>
      <c r="D744" s="230"/>
      <c r="E744" s="230"/>
      <c r="F744" s="230"/>
      <c r="G744" s="230"/>
      <c r="H744" s="57"/>
      <c r="I744" s="58"/>
      <c r="J744" s="58"/>
      <c r="K744" s="58"/>
      <c r="L744" s="61"/>
      <c r="M744" s="58"/>
      <c r="N744" s="61"/>
      <c r="O744" s="58"/>
      <c r="P744" s="104">
        <v>466.53</v>
      </c>
      <c r="HY744" s="54"/>
      <c r="HZ744" s="64"/>
      <c r="IA744" s="64"/>
      <c r="IB744" s="64"/>
      <c r="IC744" s="64"/>
      <c r="ID744" s="64"/>
      <c r="IG744" s="15"/>
      <c r="IH744" s="15"/>
      <c r="II744" s="64"/>
      <c r="IJ744" s="15"/>
      <c r="IK744" s="15"/>
      <c r="IL744" s="64" t="s">
        <v>104</v>
      </c>
      <c r="IM744" s="103"/>
      <c r="IO744" s="125"/>
      <c r="IQ744" s="125"/>
    </row>
    <row r="745" spans="1:251" customFormat="1" ht="40.799999999999997" x14ac:dyDescent="0.3">
      <c r="A745" s="55" t="s">
        <v>410</v>
      </c>
      <c r="B745" s="56" t="s">
        <v>411</v>
      </c>
      <c r="C745" s="219" t="s">
        <v>412</v>
      </c>
      <c r="D745" s="219"/>
      <c r="E745" s="219"/>
      <c r="F745" s="219"/>
      <c r="G745" s="219"/>
      <c r="H745" s="57" t="s">
        <v>150</v>
      </c>
      <c r="I745" s="58">
        <v>0.2</v>
      </c>
      <c r="J745" s="59">
        <v>1</v>
      </c>
      <c r="K745" s="108">
        <v>0.2</v>
      </c>
      <c r="L745" s="106">
        <v>178.23</v>
      </c>
      <c r="M745" s="60">
        <v>1.29</v>
      </c>
      <c r="N745" s="107">
        <v>229.92</v>
      </c>
      <c r="O745" s="58"/>
      <c r="P745" s="104">
        <v>45.98</v>
      </c>
      <c r="HY745" s="54"/>
      <c r="HZ745" s="64" t="s">
        <v>412</v>
      </c>
      <c r="IA745" s="64" t="s">
        <v>0</v>
      </c>
      <c r="IB745" s="64" t="s">
        <v>0</v>
      </c>
      <c r="IC745" s="64" t="s">
        <v>0</v>
      </c>
      <c r="ID745" s="64" t="s">
        <v>0</v>
      </c>
      <c r="IG745" s="15"/>
      <c r="IH745" s="15"/>
      <c r="II745" s="64"/>
      <c r="IJ745" s="15"/>
      <c r="IK745" s="15"/>
      <c r="IL745" s="64"/>
      <c r="IM745" s="103"/>
      <c r="IO745" s="125"/>
      <c r="IQ745" s="125"/>
    </row>
    <row r="746" spans="1:251" customFormat="1" ht="14.4" x14ac:dyDescent="0.3">
      <c r="A746" s="65"/>
      <c r="B746" s="14"/>
      <c r="C746" s="220" t="s">
        <v>413</v>
      </c>
      <c r="D746" s="220"/>
      <c r="E746" s="220"/>
      <c r="F746" s="220"/>
      <c r="G746" s="220"/>
      <c r="H746" s="220"/>
      <c r="I746" s="220"/>
      <c r="J746" s="220"/>
      <c r="K746" s="220"/>
      <c r="L746" s="220"/>
      <c r="M746" s="220"/>
      <c r="N746" s="220"/>
      <c r="O746" s="220"/>
      <c r="P746" s="221"/>
      <c r="HY746" s="54"/>
      <c r="HZ746" s="64"/>
      <c r="IA746" s="64"/>
      <c r="IB746" s="64"/>
      <c r="IC746" s="64"/>
      <c r="ID746" s="64"/>
      <c r="IE746" s="3" t="s">
        <v>413</v>
      </c>
      <c r="IG746" s="15"/>
      <c r="IH746" s="15"/>
      <c r="II746" s="64"/>
      <c r="IJ746" s="15"/>
      <c r="IK746" s="15"/>
      <c r="IL746" s="64"/>
      <c r="IM746" s="103"/>
      <c r="IO746" s="125"/>
      <c r="IQ746" s="125"/>
    </row>
    <row r="747" spans="1:251" customFormat="1" ht="14.4" x14ac:dyDescent="0.3">
      <c r="A747" s="91"/>
      <c r="B747" s="92"/>
      <c r="C747" s="230" t="s">
        <v>104</v>
      </c>
      <c r="D747" s="230"/>
      <c r="E747" s="230"/>
      <c r="F747" s="230"/>
      <c r="G747" s="230"/>
      <c r="H747" s="57"/>
      <c r="I747" s="58"/>
      <c r="J747" s="58"/>
      <c r="K747" s="58"/>
      <c r="L747" s="61"/>
      <c r="M747" s="58"/>
      <c r="N747" s="61"/>
      <c r="O747" s="58"/>
      <c r="P747" s="104">
        <v>45.98</v>
      </c>
      <c r="HY747" s="54"/>
      <c r="HZ747" s="64"/>
      <c r="IA747" s="64"/>
      <c r="IB747" s="64"/>
      <c r="IC747" s="64"/>
      <c r="ID747" s="64"/>
      <c r="IG747" s="15"/>
      <c r="IH747" s="15"/>
      <c r="II747" s="64"/>
      <c r="IJ747" s="15"/>
      <c r="IK747" s="15"/>
      <c r="IL747" s="64" t="s">
        <v>104</v>
      </c>
      <c r="IM747" s="103"/>
      <c r="IO747" s="125"/>
      <c r="IQ747" s="125"/>
    </row>
    <row r="748" spans="1:251" customFormat="1" ht="40.799999999999997" x14ac:dyDescent="0.3">
      <c r="A748" s="55" t="s">
        <v>414</v>
      </c>
      <c r="B748" s="56" t="s">
        <v>153</v>
      </c>
      <c r="C748" s="219" t="s">
        <v>154</v>
      </c>
      <c r="D748" s="219"/>
      <c r="E748" s="219"/>
      <c r="F748" s="219"/>
      <c r="G748" s="219"/>
      <c r="H748" s="57" t="s">
        <v>155</v>
      </c>
      <c r="I748" s="58">
        <v>2</v>
      </c>
      <c r="J748" s="59">
        <v>1</v>
      </c>
      <c r="K748" s="59">
        <v>2</v>
      </c>
      <c r="L748" s="106">
        <v>8.83</v>
      </c>
      <c r="M748" s="60">
        <v>1.29</v>
      </c>
      <c r="N748" s="107">
        <v>11.39</v>
      </c>
      <c r="O748" s="58"/>
      <c r="P748" s="104">
        <v>22.78</v>
      </c>
      <c r="HY748" s="54"/>
      <c r="HZ748" s="64" t="s">
        <v>154</v>
      </c>
      <c r="IA748" s="64" t="s">
        <v>0</v>
      </c>
      <c r="IB748" s="64" t="s">
        <v>0</v>
      </c>
      <c r="IC748" s="64" t="s">
        <v>0</v>
      </c>
      <c r="ID748" s="64" t="s">
        <v>0</v>
      </c>
      <c r="IG748" s="15"/>
      <c r="IH748" s="15"/>
      <c r="II748" s="64"/>
      <c r="IJ748" s="15"/>
      <c r="IK748" s="15"/>
      <c r="IL748" s="64"/>
      <c r="IM748" s="103"/>
      <c r="IO748" s="125"/>
      <c r="IQ748" s="125"/>
    </row>
    <row r="749" spans="1:251" customFormat="1" ht="14.4" x14ac:dyDescent="0.3">
      <c r="A749" s="91"/>
      <c r="B749" s="92"/>
      <c r="C749" s="230" t="s">
        <v>104</v>
      </c>
      <c r="D749" s="230"/>
      <c r="E749" s="230"/>
      <c r="F749" s="230"/>
      <c r="G749" s="230"/>
      <c r="H749" s="57"/>
      <c r="I749" s="58"/>
      <c r="J749" s="58"/>
      <c r="K749" s="58"/>
      <c r="L749" s="61"/>
      <c r="M749" s="58"/>
      <c r="N749" s="61"/>
      <c r="O749" s="58"/>
      <c r="P749" s="104">
        <v>22.78</v>
      </c>
      <c r="HY749" s="54"/>
      <c r="HZ749" s="64"/>
      <c r="IA749" s="64"/>
      <c r="IB749" s="64"/>
      <c r="IC749" s="64"/>
      <c r="ID749" s="64"/>
      <c r="IG749" s="15"/>
      <c r="IH749" s="15"/>
      <c r="II749" s="64"/>
      <c r="IJ749" s="15"/>
      <c r="IK749" s="15"/>
      <c r="IL749" s="64" t="s">
        <v>104</v>
      </c>
      <c r="IM749" s="103"/>
      <c r="IO749" s="125"/>
      <c r="IQ749" s="125"/>
    </row>
    <row r="750" spans="1:251" customFormat="1" ht="40.799999999999997" x14ac:dyDescent="0.3">
      <c r="A750" s="55" t="s">
        <v>415</v>
      </c>
      <c r="B750" s="56" t="s">
        <v>337</v>
      </c>
      <c r="C750" s="219" t="s">
        <v>338</v>
      </c>
      <c r="D750" s="219"/>
      <c r="E750" s="219"/>
      <c r="F750" s="219"/>
      <c r="G750" s="219"/>
      <c r="H750" s="57" t="s">
        <v>155</v>
      </c>
      <c r="I750" s="58">
        <v>1</v>
      </c>
      <c r="J750" s="59">
        <v>1</v>
      </c>
      <c r="K750" s="59">
        <v>1</v>
      </c>
      <c r="L750" s="106">
        <v>131.91999999999999</v>
      </c>
      <c r="M750" s="60">
        <v>0.75</v>
      </c>
      <c r="N750" s="107">
        <v>98.94</v>
      </c>
      <c r="O750" s="58"/>
      <c r="P750" s="104">
        <v>98.94</v>
      </c>
      <c r="HY750" s="54"/>
      <c r="HZ750" s="64" t="s">
        <v>338</v>
      </c>
      <c r="IA750" s="64" t="s">
        <v>0</v>
      </c>
      <c r="IB750" s="64" t="s">
        <v>0</v>
      </c>
      <c r="IC750" s="64" t="s">
        <v>0</v>
      </c>
      <c r="ID750" s="64" t="s">
        <v>0</v>
      </c>
      <c r="IG750" s="15"/>
      <c r="IH750" s="15"/>
      <c r="II750" s="64"/>
      <c r="IJ750" s="15"/>
      <c r="IK750" s="15"/>
      <c r="IL750" s="64"/>
      <c r="IM750" s="103"/>
      <c r="IO750" s="125"/>
      <c r="IQ750" s="125"/>
    </row>
    <row r="751" spans="1:251" customFormat="1" ht="14.4" x14ac:dyDescent="0.3">
      <c r="A751" s="91"/>
      <c r="B751" s="92"/>
      <c r="C751" s="230" t="s">
        <v>104</v>
      </c>
      <c r="D751" s="230"/>
      <c r="E751" s="230"/>
      <c r="F751" s="230"/>
      <c r="G751" s="230"/>
      <c r="H751" s="57"/>
      <c r="I751" s="58"/>
      <c r="J751" s="58"/>
      <c r="K751" s="58"/>
      <c r="L751" s="61"/>
      <c r="M751" s="58"/>
      <c r="N751" s="61"/>
      <c r="O751" s="58"/>
      <c r="P751" s="104">
        <v>98.94</v>
      </c>
      <c r="HY751" s="54"/>
      <c r="HZ751" s="64"/>
      <c r="IA751" s="64"/>
      <c r="IB751" s="64"/>
      <c r="IC751" s="64"/>
      <c r="ID751" s="64"/>
      <c r="IG751" s="15"/>
      <c r="IH751" s="15"/>
      <c r="II751" s="64"/>
      <c r="IJ751" s="15"/>
      <c r="IK751" s="15"/>
      <c r="IL751" s="64" t="s">
        <v>104</v>
      </c>
      <c r="IM751" s="103"/>
      <c r="IO751" s="125"/>
      <c r="IQ751" s="125"/>
    </row>
    <row r="752" spans="1:251" customFormat="1" ht="20.399999999999999" x14ac:dyDescent="0.3">
      <c r="A752" s="55" t="s">
        <v>416</v>
      </c>
      <c r="B752" s="56" t="s">
        <v>192</v>
      </c>
      <c r="C752" s="219" t="s">
        <v>193</v>
      </c>
      <c r="D752" s="219"/>
      <c r="E752" s="219"/>
      <c r="F752" s="219"/>
      <c r="G752" s="219"/>
      <c r="H752" s="57" t="s">
        <v>60</v>
      </c>
      <c r="I752" s="58">
        <v>0.06</v>
      </c>
      <c r="J752" s="59">
        <v>1</v>
      </c>
      <c r="K752" s="60">
        <v>0.06</v>
      </c>
      <c r="L752" s="61"/>
      <c r="M752" s="58"/>
      <c r="N752" s="62"/>
      <c r="O752" s="58"/>
      <c r="P752" s="63"/>
      <c r="HY752" s="54"/>
      <c r="HZ752" s="64" t="s">
        <v>193</v>
      </c>
      <c r="IA752" s="64" t="s">
        <v>0</v>
      </c>
      <c r="IB752" s="64" t="s">
        <v>0</v>
      </c>
      <c r="IC752" s="64" t="s">
        <v>0</v>
      </c>
      <c r="ID752" s="64" t="s">
        <v>0</v>
      </c>
      <c r="IG752" s="15"/>
      <c r="IH752" s="15"/>
      <c r="II752" s="64"/>
      <c r="IJ752" s="15"/>
      <c r="IK752" s="15"/>
      <c r="IL752" s="64"/>
      <c r="IM752" s="103"/>
      <c r="IO752" s="125"/>
      <c r="IQ752" s="125"/>
    </row>
    <row r="753" spans="1:251" customFormat="1" ht="14.4" x14ac:dyDescent="0.3">
      <c r="A753" s="65"/>
      <c r="B753" s="14"/>
      <c r="C753" s="220" t="s">
        <v>395</v>
      </c>
      <c r="D753" s="220"/>
      <c r="E753" s="220"/>
      <c r="F753" s="220"/>
      <c r="G753" s="220"/>
      <c r="H753" s="220"/>
      <c r="I753" s="220"/>
      <c r="J753" s="220"/>
      <c r="K753" s="220"/>
      <c r="L753" s="220"/>
      <c r="M753" s="220"/>
      <c r="N753" s="220"/>
      <c r="O753" s="220"/>
      <c r="P753" s="221"/>
      <c r="HY753" s="54"/>
      <c r="HZ753" s="64"/>
      <c r="IA753" s="64"/>
      <c r="IB753" s="64"/>
      <c r="IC753" s="64"/>
      <c r="ID753" s="64"/>
      <c r="IE753" s="3" t="s">
        <v>395</v>
      </c>
      <c r="IG753" s="15"/>
      <c r="IH753" s="15"/>
      <c r="II753" s="64"/>
      <c r="IJ753" s="15"/>
      <c r="IK753" s="15"/>
      <c r="IL753" s="64"/>
      <c r="IM753" s="103"/>
      <c r="IO753" s="125"/>
      <c r="IQ753" s="125"/>
    </row>
    <row r="754" spans="1:251" customFormat="1" ht="14.4" x14ac:dyDescent="0.3">
      <c r="A754" s="68"/>
      <c r="B754" s="69" t="s">
        <v>64</v>
      </c>
      <c r="C754" s="194" t="s">
        <v>65</v>
      </c>
      <c r="D754" s="194"/>
      <c r="E754" s="194"/>
      <c r="F754" s="194"/>
      <c r="G754" s="194"/>
      <c r="H754" s="70" t="s">
        <v>66</v>
      </c>
      <c r="I754" s="72">
        <v>20.6</v>
      </c>
      <c r="J754" s="75"/>
      <c r="K754" s="93">
        <v>1.236</v>
      </c>
      <c r="L754" s="10"/>
      <c r="M754" s="73"/>
      <c r="N754" s="74">
        <v>405.47</v>
      </c>
      <c r="O754" s="75"/>
      <c r="P754" s="76">
        <v>501.16</v>
      </c>
      <c r="Q754" s="77"/>
      <c r="R754" s="77"/>
      <c r="HY754" s="54"/>
      <c r="HZ754" s="64"/>
      <c r="IA754" s="64"/>
      <c r="IB754" s="64"/>
      <c r="IC754" s="64"/>
      <c r="ID754" s="64"/>
      <c r="IG754" s="15" t="s">
        <v>65</v>
      </c>
      <c r="IH754" s="15"/>
      <c r="II754" s="64"/>
      <c r="IJ754" s="15"/>
      <c r="IK754" s="15"/>
      <c r="IL754" s="64"/>
      <c r="IM754" s="103"/>
      <c r="IO754" s="125"/>
      <c r="IQ754" s="125"/>
    </row>
    <row r="755" spans="1:251" customFormat="1" ht="14.4" x14ac:dyDescent="0.3">
      <c r="A755" s="68"/>
      <c r="B755" s="69" t="s">
        <v>67</v>
      </c>
      <c r="C755" s="194" t="s">
        <v>68</v>
      </c>
      <c r="D755" s="194"/>
      <c r="E755" s="194"/>
      <c r="F755" s="194"/>
      <c r="G755" s="194"/>
      <c r="H755" s="70" t="s">
        <v>69</v>
      </c>
      <c r="I755" s="72">
        <v>6.7</v>
      </c>
      <c r="J755" s="75"/>
      <c r="K755" s="93">
        <v>0.40200000000000002</v>
      </c>
      <c r="L755" s="10"/>
      <c r="M755" s="73"/>
      <c r="N755" s="74">
        <v>1605.23</v>
      </c>
      <c r="O755" s="75"/>
      <c r="P755" s="76">
        <v>645.29999999999995</v>
      </c>
      <c r="Q755" s="77"/>
      <c r="R755" s="77"/>
      <c r="HY755" s="54"/>
      <c r="HZ755" s="64"/>
      <c r="IA755" s="64"/>
      <c r="IB755" s="64"/>
      <c r="IC755" s="64"/>
      <c r="ID755" s="64"/>
      <c r="IG755" s="15" t="s">
        <v>68</v>
      </c>
      <c r="IH755" s="15"/>
      <c r="II755" s="64"/>
      <c r="IJ755" s="15"/>
      <c r="IK755" s="15"/>
      <c r="IL755" s="64"/>
      <c r="IM755" s="103"/>
      <c r="IO755" s="125"/>
      <c r="IQ755" s="125"/>
    </row>
    <row r="756" spans="1:251" customFormat="1" ht="14.4" x14ac:dyDescent="0.3">
      <c r="A756" s="80"/>
      <c r="B756" s="69" t="s">
        <v>70</v>
      </c>
      <c r="C756" s="194" t="s">
        <v>71</v>
      </c>
      <c r="D756" s="194"/>
      <c r="E756" s="194"/>
      <c r="F756" s="194"/>
      <c r="G756" s="194"/>
      <c r="H756" s="70" t="s">
        <v>66</v>
      </c>
      <c r="I756" s="72">
        <v>6.7</v>
      </c>
      <c r="J756" s="75"/>
      <c r="K756" s="93">
        <v>0.40200000000000002</v>
      </c>
      <c r="L756" s="81"/>
      <c r="M756" s="75"/>
      <c r="N756" s="82">
        <v>544.66</v>
      </c>
      <c r="O756" s="75"/>
      <c r="P756" s="83">
        <v>218.95</v>
      </c>
      <c r="HY756" s="54"/>
      <c r="HZ756" s="64"/>
      <c r="IA756" s="64"/>
      <c r="IB756" s="64"/>
      <c r="IC756" s="64"/>
      <c r="ID756" s="64"/>
      <c r="IG756" s="15"/>
      <c r="IH756" s="15" t="s">
        <v>71</v>
      </c>
      <c r="II756" s="64"/>
      <c r="IJ756" s="15"/>
      <c r="IK756" s="15"/>
      <c r="IL756" s="64"/>
      <c r="IM756" s="103"/>
      <c r="IO756" s="125"/>
      <c r="IQ756" s="125"/>
    </row>
    <row r="757" spans="1:251" customFormat="1" ht="14.4" x14ac:dyDescent="0.3">
      <c r="A757" s="68"/>
      <c r="B757" s="69" t="s">
        <v>74</v>
      </c>
      <c r="C757" s="194" t="s">
        <v>75</v>
      </c>
      <c r="D757" s="194"/>
      <c r="E757" s="194"/>
      <c r="F757" s="194"/>
      <c r="G757" s="194"/>
      <c r="H757" s="70" t="s">
        <v>69</v>
      </c>
      <c r="I757" s="72">
        <v>6.7</v>
      </c>
      <c r="J757" s="75"/>
      <c r="K757" s="93">
        <v>0.40200000000000002</v>
      </c>
      <c r="L757" s="10"/>
      <c r="M757" s="73"/>
      <c r="N757" s="74">
        <v>554.65</v>
      </c>
      <c r="O757" s="75"/>
      <c r="P757" s="76">
        <v>222.97</v>
      </c>
      <c r="Q757" s="77"/>
      <c r="R757" s="77"/>
      <c r="HY757" s="54"/>
      <c r="HZ757" s="64"/>
      <c r="IA757" s="64"/>
      <c r="IB757" s="64"/>
      <c r="IC757" s="64"/>
      <c r="ID757" s="64"/>
      <c r="IG757" s="15" t="s">
        <v>75</v>
      </c>
      <c r="IH757" s="15"/>
      <c r="II757" s="64"/>
      <c r="IJ757" s="15"/>
      <c r="IK757" s="15"/>
      <c r="IL757" s="64"/>
      <c r="IM757" s="103"/>
      <c r="IO757" s="125"/>
      <c r="IQ757" s="125"/>
    </row>
    <row r="758" spans="1:251" customFormat="1" ht="14.4" x14ac:dyDescent="0.3">
      <c r="A758" s="80"/>
      <c r="B758" s="69" t="s">
        <v>76</v>
      </c>
      <c r="C758" s="194" t="s">
        <v>77</v>
      </c>
      <c r="D758" s="194"/>
      <c r="E758" s="194"/>
      <c r="F758" s="194"/>
      <c r="G758" s="194"/>
      <c r="H758" s="70" t="s">
        <v>66</v>
      </c>
      <c r="I758" s="72">
        <v>6.7</v>
      </c>
      <c r="J758" s="75"/>
      <c r="K758" s="93">
        <v>0.40200000000000002</v>
      </c>
      <c r="L758" s="81"/>
      <c r="M758" s="75"/>
      <c r="N758" s="82">
        <v>405.47</v>
      </c>
      <c r="O758" s="75"/>
      <c r="P758" s="83">
        <v>163</v>
      </c>
      <c r="HY758" s="54"/>
      <c r="HZ758" s="64"/>
      <c r="IA758" s="64"/>
      <c r="IB758" s="64"/>
      <c r="IC758" s="64"/>
      <c r="ID758" s="64"/>
      <c r="IG758" s="15"/>
      <c r="IH758" s="15" t="s">
        <v>77</v>
      </c>
      <c r="II758" s="64"/>
      <c r="IJ758" s="15"/>
      <c r="IK758" s="15"/>
      <c r="IL758" s="64"/>
      <c r="IM758" s="103"/>
      <c r="IO758" s="125"/>
      <c r="IQ758" s="125"/>
    </row>
    <row r="759" spans="1:251" customFormat="1" ht="20.399999999999999" x14ac:dyDescent="0.3">
      <c r="A759" s="68"/>
      <c r="B759" s="69" t="s">
        <v>194</v>
      </c>
      <c r="C759" s="194" t="s">
        <v>195</v>
      </c>
      <c r="D759" s="194"/>
      <c r="E759" s="194"/>
      <c r="F759" s="194"/>
      <c r="G759" s="194"/>
      <c r="H759" s="70" t="s">
        <v>69</v>
      </c>
      <c r="I759" s="78">
        <v>1.23</v>
      </c>
      <c r="J759" s="75"/>
      <c r="K759" s="86">
        <v>7.3800000000000004E-2</v>
      </c>
      <c r="L759" s="10"/>
      <c r="M759" s="73"/>
      <c r="N759" s="74">
        <v>566.38</v>
      </c>
      <c r="O759" s="75"/>
      <c r="P759" s="76">
        <v>41.8</v>
      </c>
      <c r="Q759" s="77"/>
      <c r="R759" s="77"/>
      <c r="HY759" s="54"/>
      <c r="HZ759" s="64"/>
      <c r="IA759" s="64"/>
      <c r="IB759" s="64"/>
      <c r="IC759" s="64"/>
      <c r="ID759" s="64"/>
      <c r="IG759" s="15" t="s">
        <v>195</v>
      </c>
      <c r="IH759" s="15"/>
      <c r="II759" s="64"/>
      <c r="IJ759" s="15"/>
      <c r="IK759" s="15"/>
      <c r="IL759" s="64"/>
      <c r="IM759" s="103"/>
      <c r="IO759" s="125"/>
      <c r="IQ759" s="125"/>
    </row>
    <row r="760" spans="1:251" customFormat="1" ht="14.4" x14ac:dyDescent="0.3">
      <c r="A760" s="80"/>
      <c r="B760" s="69" t="s">
        <v>76</v>
      </c>
      <c r="C760" s="194" t="s">
        <v>77</v>
      </c>
      <c r="D760" s="194"/>
      <c r="E760" s="194"/>
      <c r="F760" s="194"/>
      <c r="G760" s="194"/>
      <c r="H760" s="70" t="s">
        <v>66</v>
      </c>
      <c r="I760" s="78">
        <v>1.23</v>
      </c>
      <c r="J760" s="75"/>
      <c r="K760" s="86">
        <v>7.3800000000000004E-2</v>
      </c>
      <c r="L760" s="81"/>
      <c r="M760" s="75"/>
      <c r="N760" s="82">
        <v>405.47</v>
      </c>
      <c r="O760" s="75"/>
      <c r="P760" s="83">
        <v>29.92</v>
      </c>
      <c r="HY760" s="54"/>
      <c r="HZ760" s="64"/>
      <c r="IA760" s="64"/>
      <c r="IB760" s="64"/>
      <c r="IC760" s="64"/>
      <c r="ID760" s="64"/>
      <c r="IG760" s="15"/>
      <c r="IH760" s="15" t="s">
        <v>77</v>
      </c>
      <c r="II760" s="64"/>
      <c r="IJ760" s="15"/>
      <c r="IK760" s="15"/>
      <c r="IL760" s="64"/>
      <c r="IM760" s="103"/>
      <c r="IO760" s="125"/>
      <c r="IQ760" s="125"/>
    </row>
    <row r="761" spans="1:251" customFormat="1" ht="14.4" x14ac:dyDescent="0.3">
      <c r="A761" s="88"/>
      <c r="B761" s="67"/>
      <c r="C761" s="230" t="s">
        <v>94</v>
      </c>
      <c r="D761" s="230"/>
      <c r="E761" s="230"/>
      <c r="F761" s="230"/>
      <c r="G761" s="230"/>
      <c r="H761" s="57"/>
      <c r="I761" s="58"/>
      <c r="J761" s="58"/>
      <c r="K761" s="58"/>
      <c r="L761" s="61"/>
      <c r="M761" s="58"/>
      <c r="N761" s="89"/>
      <c r="O761" s="58"/>
      <c r="P761" s="90">
        <v>1823.1</v>
      </c>
      <c r="Q761" s="77"/>
      <c r="R761" s="77"/>
      <c r="HY761" s="54"/>
      <c r="HZ761" s="64"/>
      <c r="IA761" s="64"/>
      <c r="IB761" s="64"/>
      <c r="IC761" s="64"/>
      <c r="ID761" s="64"/>
      <c r="IG761" s="15"/>
      <c r="IH761" s="15"/>
      <c r="II761" s="64" t="s">
        <v>94</v>
      </c>
      <c r="IJ761" s="15"/>
      <c r="IK761" s="15"/>
      <c r="IL761" s="64"/>
      <c r="IM761" s="103"/>
      <c r="IO761" s="125"/>
      <c r="IQ761" s="125"/>
    </row>
    <row r="762" spans="1:251" customFormat="1" ht="14.4" x14ac:dyDescent="0.3">
      <c r="A762" s="80" t="s">
        <v>417</v>
      </c>
      <c r="B762" s="69" t="s">
        <v>96</v>
      </c>
      <c r="C762" s="194" t="s">
        <v>97</v>
      </c>
      <c r="D762" s="194"/>
      <c r="E762" s="194"/>
      <c r="F762" s="194"/>
      <c r="G762" s="194"/>
      <c r="H762" s="70" t="s">
        <v>98</v>
      </c>
      <c r="I762" s="71">
        <v>2</v>
      </c>
      <c r="J762" s="75"/>
      <c r="K762" s="71">
        <v>2</v>
      </c>
      <c r="L762" s="81"/>
      <c r="M762" s="75"/>
      <c r="N762" s="81"/>
      <c r="O762" s="75"/>
      <c r="P762" s="83">
        <v>10.02</v>
      </c>
      <c r="HY762" s="54"/>
      <c r="HZ762" s="64"/>
      <c r="IA762" s="64"/>
      <c r="IB762" s="64"/>
      <c r="IC762" s="64"/>
      <c r="ID762" s="64"/>
      <c r="IG762" s="15"/>
      <c r="IH762" s="15"/>
      <c r="II762" s="64"/>
      <c r="IJ762" s="15" t="s">
        <v>97</v>
      </c>
      <c r="IK762" s="15"/>
      <c r="IL762" s="64"/>
      <c r="IM762" s="103"/>
      <c r="IO762" s="125"/>
      <c r="IQ762" s="125"/>
    </row>
    <row r="763" spans="1:251" customFormat="1" ht="14.4" x14ac:dyDescent="0.3">
      <c r="A763" s="80"/>
      <c r="B763" s="69"/>
      <c r="C763" s="194" t="s">
        <v>99</v>
      </c>
      <c r="D763" s="194"/>
      <c r="E763" s="194"/>
      <c r="F763" s="194"/>
      <c r="G763" s="194"/>
      <c r="H763" s="70"/>
      <c r="I763" s="75"/>
      <c r="J763" s="75"/>
      <c r="K763" s="75"/>
      <c r="L763" s="81"/>
      <c r="M763" s="75"/>
      <c r="N763" s="81"/>
      <c r="O763" s="75"/>
      <c r="P763" s="83">
        <v>913.03</v>
      </c>
      <c r="HY763" s="54"/>
      <c r="HZ763" s="64"/>
      <c r="IA763" s="64"/>
      <c r="IB763" s="64"/>
      <c r="IC763" s="64"/>
      <c r="ID763" s="64"/>
      <c r="IG763" s="15"/>
      <c r="IH763" s="15"/>
      <c r="II763" s="64"/>
      <c r="IJ763" s="15"/>
      <c r="IK763" s="15" t="s">
        <v>99</v>
      </c>
      <c r="IL763" s="64"/>
      <c r="IM763" s="103"/>
      <c r="IO763" s="125"/>
      <c r="IQ763" s="125"/>
    </row>
    <row r="764" spans="1:251" customFormat="1" ht="14.4" x14ac:dyDescent="0.3">
      <c r="A764" s="80"/>
      <c r="B764" s="69" t="s">
        <v>100</v>
      </c>
      <c r="C764" s="194" t="s">
        <v>101</v>
      </c>
      <c r="D764" s="194"/>
      <c r="E764" s="194"/>
      <c r="F764" s="194"/>
      <c r="G764" s="194"/>
      <c r="H764" s="70" t="s">
        <v>98</v>
      </c>
      <c r="I764" s="71">
        <v>90</v>
      </c>
      <c r="J764" s="75"/>
      <c r="K764" s="71">
        <v>90</v>
      </c>
      <c r="L764" s="81"/>
      <c r="M764" s="75"/>
      <c r="N764" s="81"/>
      <c r="O764" s="75"/>
      <c r="P764" s="83">
        <v>821.73</v>
      </c>
      <c r="HY764" s="54"/>
      <c r="HZ764" s="64"/>
      <c r="IA764" s="64"/>
      <c r="IB764" s="64"/>
      <c r="IC764" s="64"/>
      <c r="ID764" s="64"/>
      <c r="IG764" s="15"/>
      <c r="IH764" s="15"/>
      <c r="II764" s="64"/>
      <c r="IJ764" s="15"/>
      <c r="IK764" s="15" t="s">
        <v>101</v>
      </c>
      <c r="IL764" s="64"/>
      <c r="IM764" s="103"/>
      <c r="IO764" s="125"/>
      <c r="IQ764" s="125"/>
    </row>
    <row r="765" spans="1:251" customFormat="1" ht="14.4" x14ac:dyDescent="0.3">
      <c r="A765" s="80"/>
      <c r="B765" s="69" t="s">
        <v>102</v>
      </c>
      <c r="C765" s="194" t="s">
        <v>103</v>
      </c>
      <c r="D765" s="194"/>
      <c r="E765" s="194"/>
      <c r="F765" s="194"/>
      <c r="G765" s="194"/>
      <c r="H765" s="70" t="s">
        <v>98</v>
      </c>
      <c r="I765" s="71">
        <v>46</v>
      </c>
      <c r="J765" s="75"/>
      <c r="K765" s="71">
        <v>46</v>
      </c>
      <c r="L765" s="81"/>
      <c r="M765" s="75"/>
      <c r="N765" s="81"/>
      <c r="O765" s="75"/>
      <c r="P765" s="83">
        <v>419.99</v>
      </c>
      <c r="HY765" s="54"/>
      <c r="HZ765" s="64"/>
      <c r="IA765" s="64"/>
      <c r="IB765" s="64"/>
      <c r="IC765" s="64"/>
      <c r="ID765" s="64"/>
      <c r="IG765" s="15"/>
      <c r="IH765" s="15"/>
      <c r="II765" s="64"/>
      <c r="IJ765" s="15"/>
      <c r="IK765" s="15" t="s">
        <v>103</v>
      </c>
      <c r="IL765" s="64"/>
      <c r="IM765" s="103"/>
      <c r="IO765" s="125"/>
      <c r="IQ765" s="125"/>
    </row>
    <row r="766" spans="1:251" customFormat="1" ht="14.4" x14ac:dyDescent="0.3">
      <c r="A766" s="91"/>
      <c r="B766" s="92"/>
      <c r="C766" s="230" t="s">
        <v>104</v>
      </c>
      <c r="D766" s="230"/>
      <c r="E766" s="230"/>
      <c r="F766" s="230"/>
      <c r="G766" s="230"/>
      <c r="H766" s="57"/>
      <c r="I766" s="58"/>
      <c r="J766" s="58"/>
      <c r="K766" s="58"/>
      <c r="L766" s="61"/>
      <c r="M766" s="58"/>
      <c r="N766" s="89">
        <v>51247.33</v>
      </c>
      <c r="O766" s="58"/>
      <c r="P766" s="90">
        <v>3074.84</v>
      </c>
      <c r="HY766" s="54"/>
      <c r="HZ766" s="64"/>
      <c r="IA766" s="64"/>
      <c r="IB766" s="64"/>
      <c r="IC766" s="64"/>
      <c r="ID766" s="64"/>
      <c r="IG766" s="15"/>
      <c r="IH766" s="15"/>
      <c r="II766" s="64"/>
      <c r="IJ766" s="15"/>
      <c r="IK766" s="15"/>
      <c r="IL766" s="64" t="s">
        <v>104</v>
      </c>
      <c r="IM766" s="103"/>
      <c r="IO766" s="125"/>
      <c r="IQ766" s="125"/>
    </row>
    <row r="767" spans="1:251" customFormat="1" ht="40.799999999999997" x14ac:dyDescent="0.3">
      <c r="A767" s="55" t="s">
        <v>418</v>
      </c>
      <c r="B767" s="56" t="s">
        <v>198</v>
      </c>
      <c r="C767" s="219" t="s">
        <v>199</v>
      </c>
      <c r="D767" s="219"/>
      <c r="E767" s="219"/>
      <c r="F767" s="219"/>
      <c r="G767" s="219"/>
      <c r="H767" s="57" t="s">
        <v>200</v>
      </c>
      <c r="I767" s="58">
        <v>0.3</v>
      </c>
      <c r="J767" s="59">
        <v>1</v>
      </c>
      <c r="K767" s="108">
        <v>0.3</v>
      </c>
      <c r="L767" s="89">
        <v>1613.52</v>
      </c>
      <c r="M767" s="60">
        <v>1.49</v>
      </c>
      <c r="N767" s="111">
        <v>2404.14</v>
      </c>
      <c r="O767" s="58"/>
      <c r="P767" s="104">
        <v>721.24</v>
      </c>
      <c r="HY767" s="54"/>
      <c r="HZ767" s="64" t="s">
        <v>199</v>
      </c>
      <c r="IA767" s="64" t="s">
        <v>0</v>
      </c>
      <c r="IB767" s="64" t="s">
        <v>0</v>
      </c>
      <c r="IC767" s="64" t="s">
        <v>0</v>
      </c>
      <c r="ID767" s="64" t="s">
        <v>0</v>
      </c>
      <c r="IG767" s="15"/>
      <c r="IH767" s="15"/>
      <c r="II767" s="64"/>
      <c r="IJ767" s="15"/>
      <c r="IK767" s="15"/>
      <c r="IL767" s="64"/>
      <c r="IM767" s="103"/>
      <c r="IO767" s="125"/>
      <c r="IQ767" s="125"/>
    </row>
    <row r="768" spans="1:251" customFormat="1" ht="14.4" x14ac:dyDescent="0.3">
      <c r="A768" s="65"/>
      <c r="B768" s="14"/>
      <c r="C768" s="220" t="s">
        <v>419</v>
      </c>
      <c r="D768" s="220"/>
      <c r="E768" s="220"/>
      <c r="F768" s="220"/>
      <c r="G768" s="220"/>
      <c r="H768" s="220"/>
      <c r="I768" s="220"/>
      <c r="J768" s="220"/>
      <c r="K768" s="220"/>
      <c r="L768" s="220"/>
      <c r="M768" s="220"/>
      <c r="N768" s="220"/>
      <c r="O768" s="220"/>
      <c r="P768" s="221"/>
      <c r="HY768" s="54"/>
      <c r="HZ768" s="64"/>
      <c r="IA768" s="64"/>
      <c r="IB768" s="64"/>
      <c r="IC768" s="64"/>
      <c r="ID768" s="64"/>
      <c r="IE768" s="3" t="s">
        <v>419</v>
      </c>
      <c r="IG768" s="15"/>
      <c r="IH768" s="15"/>
      <c r="II768" s="64"/>
      <c r="IJ768" s="15"/>
      <c r="IK768" s="15"/>
      <c r="IL768" s="64"/>
      <c r="IM768" s="103"/>
      <c r="IO768" s="125"/>
      <c r="IQ768" s="125"/>
    </row>
    <row r="769" spans="1:251" customFormat="1" ht="14.4" x14ac:dyDescent="0.3">
      <c r="A769" s="91"/>
      <c r="B769" s="92"/>
      <c r="C769" s="230" t="s">
        <v>104</v>
      </c>
      <c r="D769" s="230"/>
      <c r="E769" s="230"/>
      <c r="F769" s="230"/>
      <c r="G769" s="230"/>
      <c r="H769" s="57"/>
      <c r="I769" s="58"/>
      <c r="J769" s="58"/>
      <c r="K769" s="58"/>
      <c r="L769" s="61"/>
      <c r="M769" s="58"/>
      <c r="N769" s="61"/>
      <c r="O769" s="58"/>
      <c r="P769" s="104">
        <v>721.24</v>
      </c>
      <c r="HY769" s="54"/>
      <c r="HZ769" s="64"/>
      <c r="IA769" s="64"/>
      <c r="IB769" s="64"/>
      <c r="IC769" s="64"/>
      <c r="ID769" s="64"/>
      <c r="IG769" s="15"/>
      <c r="IH769" s="15"/>
      <c r="II769" s="64"/>
      <c r="IJ769" s="15"/>
      <c r="IK769" s="15"/>
      <c r="IL769" s="64" t="s">
        <v>104</v>
      </c>
      <c r="IM769" s="103"/>
      <c r="IO769" s="125"/>
      <c r="IQ769" s="125"/>
    </row>
    <row r="770" spans="1:251" customFormat="1" ht="14.4" x14ac:dyDescent="0.3">
      <c r="A770" s="55" t="s">
        <v>420</v>
      </c>
      <c r="B770" s="56" t="s">
        <v>203</v>
      </c>
      <c r="C770" s="219" t="s">
        <v>204</v>
      </c>
      <c r="D770" s="219"/>
      <c r="E770" s="219"/>
      <c r="F770" s="219"/>
      <c r="G770" s="219"/>
      <c r="H770" s="57" t="s">
        <v>60</v>
      </c>
      <c r="I770" s="58">
        <v>0.06</v>
      </c>
      <c r="J770" s="59">
        <v>1</v>
      </c>
      <c r="K770" s="60">
        <v>0.06</v>
      </c>
      <c r="L770" s="61"/>
      <c r="M770" s="58"/>
      <c r="N770" s="62"/>
      <c r="O770" s="58"/>
      <c r="P770" s="63"/>
      <c r="HY770" s="54"/>
      <c r="HZ770" s="64" t="s">
        <v>204</v>
      </c>
      <c r="IA770" s="64" t="s">
        <v>0</v>
      </c>
      <c r="IB770" s="64" t="s">
        <v>0</v>
      </c>
      <c r="IC770" s="64" t="s">
        <v>0</v>
      </c>
      <c r="ID770" s="64" t="s">
        <v>0</v>
      </c>
      <c r="IG770" s="15"/>
      <c r="IH770" s="15"/>
      <c r="II770" s="64"/>
      <c r="IJ770" s="15"/>
      <c r="IK770" s="15"/>
      <c r="IL770" s="64"/>
      <c r="IM770" s="103"/>
      <c r="IO770" s="125"/>
      <c r="IQ770" s="125"/>
    </row>
    <row r="771" spans="1:251" customFormat="1" ht="14.4" x14ac:dyDescent="0.3">
      <c r="A771" s="65"/>
      <c r="B771" s="14"/>
      <c r="C771" s="220" t="s">
        <v>395</v>
      </c>
      <c r="D771" s="220"/>
      <c r="E771" s="220"/>
      <c r="F771" s="220"/>
      <c r="G771" s="220"/>
      <c r="H771" s="220"/>
      <c r="I771" s="220"/>
      <c r="J771" s="220"/>
      <c r="K771" s="220"/>
      <c r="L771" s="220"/>
      <c r="M771" s="220"/>
      <c r="N771" s="220"/>
      <c r="O771" s="220"/>
      <c r="P771" s="221"/>
      <c r="HY771" s="54"/>
      <c r="HZ771" s="64"/>
      <c r="IA771" s="64"/>
      <c r="IB771" s="64"/>
      <c r="IC771" s="64"/>
      <c r="ID771" s="64"/>
      <c r="IE771" s="3" t="s">
        <v>395</v>
      </c>
      <c r="IG771" s="15"/>
      <c r="IH771" s="15"/>
      <c r="II771" s="64"/>
      <c r="IJ771" s="15"/>
      <c r="IK771" s="15"/>
      <c r="IL771" s="64"/>
      <c r="IM771" s="103"/>
      <c r="IO771" s="125"/>
      <c r="IQ771" s="125"/>
    </row>
    <row r="772" spans="1:251" customFormat="1" ht="14.4" x14ac:dyDescent="0.3">
      <c r="A772" s="68"/>
      <c r="B772" s="69" t="s">
        <v>205</v>
      </c>
      <c r="C772" s="194" t="s">
        <v>206</v>
      </c>
      <c r="D772" s="194"/>
      <c r="E772" s="194"/>
      <c r="F772" s="194"/>
      <c r="G772" s="194"/>
      <c r="H772" s="70" t="s">
        <v>66</v>
      </c>
      <c r="I772" s="72">
        <v>33.299999999999997</v>
      </c>
      <c r="J772" s="75"/>
      <c r="K772" s="93">
        <v>1.998</v>
      </c>
      <c r="L772" s="10"/>
      <c r="M772" s="73"/>
      <c r="N772" s="74">
        <v>473.86</v>
      </c>
      <c r="O772" s="75"/>
      <c r="P772" s="76">
        <v>946.77</v>
      </c>
      <c r="Q772" s="77"/>
      <c r="R772" s="77"/>
      <c r="HY772" s="54"/>
      <c r="HZ772" s="64"/>
      <c r="IA772" s="64"/>
      <c r="IB772" s="64"/>
      <c r="IC772" s="64"/>
      <c r="ID772" s="64"/>
      <c r="IG772" s="15" t="s">
        <v>206</v>
      </c>
      <c r="IH772" s="15"/>
      <c r="II772" s="64"/>
      <c r="IJ772" s="15"/>
      <c r="IK772" s="15"/>
      <c r="IL772" s="64"/>
      <c r="IM772" s="103"/>
      <c r="IO772" s="125"/>
      <c r="IQ772" s="125"/>
    </row>
    <row r="773" spans="1:251" customFormat="1" ht="14.4" x14ac:dyDescent="0.3">
      <c r="A773" s="68"/>
      <c r="B773" s="69" t="s">
        <v>207</v>
      </c>
      <c r="C773" s="194" t="s">
        <v>208</v>
      </c>
      <c r="D773" s="194"/>
      <c r="E773" s="194"/>
      <c r="F773" s="194"/>
      <c r="G773" s="194"/>
      <c r="H773" s="70" t="s">
        <v>155</v>
      </c>
      <c r="I773" s="78">
        <v>0.25</v>
      </c>
      <c r="J773" s="75"/>
      <c r="K773" s="93">
        <v>1.4999999999999999E-2</v>
      </c>
      <c r="L773" s="84">
        <v>18.59</v>
      </c>
      <c r="M773" s="85">
        <v>1.32</v>
      </c>
      <c r="N773" s="74">
        <v>24.54</v>
      </c>
      <c r="O773" s="75"/>
      <c r="P773" s="76">
        <v>0.37</v>
      </c>
      <c r="Q773" s="77"/>
      <c r="R773" s="77"/>
      <c r="HY773" s="54"/>
      <c r="HZ773" s="64"/>
      <c r="IA773" s="64"/>
      <c r="IB773" s="64"/>
      <c r="IC773" s="64"/>
      <c r="ID773" s="64"/>
      <c r="IG773" s="15" t="s">
        <v>208</v>
      </c>
      <c r="IH773" s="15"/>
      <c r="II773" s="64"/>
      <c r="IJ773" s="15"/>
      <c r="IK773" s="15"/>
      <c r="IL773" s="64"/>
      <c r="IM773" s="103"/>
      <c r="IO773" s="125"/>
      <c r="IQ773" s="125"/>
    </row>
    <row r="774" spans="1:251" customFormat="1" ht="14.4" x14ac:dyDescent="0.3">
      <c r="A774" s="68"/>
      <c r="B774" s="69" t="s">
        <v>209</v>
      </c>
      <c r="C774" s="194" t="s">
        <v>210</v>
      </c>
      <c r="D774" s="194"/>
      <c r="E774" s="194"/>
      <c r="F774" s="194"/>
      <c r="G774" s="194"/>
      <c r="H774" s="70" t="s">
        <v>91</v>
      </c>
      <c r="I774" s="78">
        <v>0.45</v>
      </c>
      <c r="J774" s="75"/>
      <c r="K774" s="93">
        <v>2.7E-2</v>
      </c>
      <c r="L774" s="84">
        <v>128.4</v>
      </c>
      <c r="M774" s="85">
        <v>1.32</v>
      </c>
      <c r="N774" s="74">
        <v>169.49</v>
      </c>
      <c r="O774" s="75"/>
      <c r="P774" s="76">
        <v>4.58</v>
      </c>
      <c r="Q774" s="77"/>
      <c r="R774" s="77"/>
      <c r="HY774" s="54"/>
      <c r="HZ774" s="64"/>
      <c r="IA774" s="64"/>
      <c r="IB774" s="64"/>
      <c r="IC774" s="64"/>
      <c r="ID774" s="64"/>
      <c r="IG774" s="15" t="s">
        <v>210</v>
      </c>
      <c r="IH774" s="15"/>
      <c r="II774" s="64"/>
      <c r="IJ774" s="15"/>
      <c r="IK774" s="15"/>
      <c r="IL774" s="64"/>
      <c r="IM774" s="103"/>
      <c r="IO774" s="125"/>
      <c r="IQ774" s="125"/>
    </row>
    <row r="775" spans="1:251" customFormat="1" ht="14.4" x14ac:dyDescent="0.3">
      <c r="A775" s="68"/>
      <c r="B775" s="69" t="s">
        <v>211</v>
      </c>
      <c r="C775" s="194" t="s">
        <v>212</v>
      </c>
      <c r="D775" s="194"/>
      <c r="E775" s="194"/>
      <c r="F775" s="194"/>
      <c r="G775" s="194"/>
      <c r="H775" s="70" t="s">
        <v>91</v>
      </c>
      <c r="I775" s="72">
        <v>0.9</v>
      </c>
      <c r="J775" s="75"/>
      <c r="K775" s="93">
        <v>5.3999999999999999E-2</v>
      </c>
      <c r="L775" s="84">
        <v>79.88</v>
      </c>
      <c r="M775" s="85">
        <v>1.47</v>
      </c>
      <c r="N775" s="74">
        <v>117.42</v>
      </c>
      <c r="O775" s="75"/>
      <c r="P775" s="76">
        <v>6.34</v>
      </c>
      <c r="Q775" s="77"/>
      <c r="R775" s="77"/>
      <c r="HY775" s="54"/>
      <c r="HZ775" s="64"/>
      <c r="IA775" s="64"/>
      <c r="IB775" s="64"/>
      <c r="IC775" s="64"/>
      <c r="ID775" s="64"/>
      <c r="IG775" s="15" t="s">
        <v>212</v>
      </c>
      <c r="IH775" s="15"/>
      <c r="II775" s="64"/>
      <c r="IJ775" s="15"/>
      <c r="IK775" s="15"/>
      <c r="IL775" s="64"/>
      <c r="IM775" s="103"/>
      <c r="IO775" s="125"/>
      <c r="IQ775" s="125"/>
    </row>
    <row r="776" spans="1:251" customFormat="1" ht="14.4" x14ac:dyDescent="0.3">
      <c r="A776" s="68"/>
      <c r="B776" s="69" t="s">
        <v>213</v>
      </c>
      <c r="C776" s="194" t="s">
        <v>214</v>
      </c>
      <c r="D776" s="194"/>
      <c r="E776" s="194"/>
      <c r="F776" s="194"/>
      <c r="G776" s="194"/>
      <c r="H776" s="70" t="s">
        <v>91</v>
      </c>
      <c r="I776" s="71">
        <v>1</v>
      </c>
      <c r="J776" s="75"/>
      <c r="K776" s="78">
        <v>0.06</v>
      </c>
      <c r="L776" s="84">
        <v>133.31</v>
      </c>
      <c r="M776" s="85">
        <v>1.23</v>
      </c>
      <c r="N776" s="74">
        <v>163.97</v>
      </c>
      <c r="O776" s="75"/>
      <c r="P776" s="76">
        <v>9.84</v>
      </c>
      <c r="Q776" s="77"/>
      <c r="R776" s="77"/>
      <c r="HY776" s="54"/>
      <c r="HZ776" s="64"/>
      <c r="IA776" s="64"/>
      <c r="IB776" s="64"/>
      <c r="IC776" s="64"/>
      <c r="ID776" s="64"/>
      <c r="IG776" s="15" t="s">
        <v>214</v>
      </c>
      <c r="IH776" s="15"/>
      <c r="II776" s="64"/>
      <c r="IJ776" s="15"/>
      <c r="IK776" s="15"/>
      <c r="IL776" s="64"/>
      <c r="IM776" s="103"/>
      <c r="IO776" s="125"/>
      <c r="IQ776" s="125"/>
    </row>
    <row r="777" spans="1:251" customFormat="1" ht="14.4" x14ac:dyDescent="0.3">
      <c r="A777" s="88"/>
      <c r="B777" s="67"/>
      <c r="C777" s="230" t="s">
        <v>94</v>
      </c>
      <c r="D777" s="230"/>
      <c r="E777" s="230"/>
      <c r="F777" s="230"/>
      <c r="G777" s="230"/>
      <c r="H777" s="57"/>
      <c r="I777" s="58"/>
      <c r="J777" s="58"/>
      <c r="K777" s="58"/>
      <c r="L777" s="61"/>
      <c r="M777" s="58"/>
      <c r="N777" s="89"/>
      <c r="O777" s="58"/>
      <c r="P777" s="90">
        <v>967.9</v>
      </c>
      <c r="Q777" s="77"/>
      <c r="R777" s="77"/>
      <c r="HY777" s="54"/>
      <c r="HZ777" s="64"/>
      <c r="IA777" s="64"/>
      <c r="IB777" s="64"/>
      <c r="IC777" s="64"/>
      <c r="ID777" s="64"/>
      <c r="IG777" s="15"/>
      <c r="IH777" s="15"/>
      <c r="II777" s="64" t="s">
        <v>94</v>
      </c>
      <c r="IJ777" s="15"/>
      <c r="IK777" s="15"/>
      <c r="IL777" s="64"/>
      <c r="IM777" s="103"/>
      <c r="IO777" s="125"/>
      <c r="IQ777" s="125"/>
    </row>
    <row r="778" spans="1:251" customFormat="1" ht="14.4" x14ac:dyDescent="0.3">
      <c r="A778" s="80"/>
      <c r="B778" s="69"/>
      <c r="C778" s="194" t="s">
        <v>99</v>
      </c>
      <c r="D778" s="194"/>
      <c r="E778" s="194"/>
      <c r="F778" s="194"/>
      <c r="G778" s="194"/>
      <c r="H778" s="70"/>
      <c r="I778" s="75"/>
      <c r="J778" s="75"/>
      <c r="K778" s="75"/>
      <c r="L778" s="81"/>
      <c r="M778" s="75"/>
      <c r="N778" s="81"/>
      <c r="O778" s="75"/>
      <c r="P778" s="83">
        <v>946.77</v>
      </c>
      <c r="HY778" s="54"/>
      <c r="HZ778" s="64"/>
      <c r="IA778" s="64"/>
      <c r="IB778" s="64"/>
      <c r="IC778" s="64"/>
      <c r="ID778" s="64"/>
      <c r="IG778" s="15"/>
      <c r="IH778" s="15"/>
      <c r="II778" s="64"/>
      <c r="IJ778" s="15"/>
      <c r="IK778" s="15" t="s">
        <v>99</v>
      </c>
      <c r="IL778" s="64"/>
      <c r="IM778" s="103"/>
      <c r="IO778" s="125"/>
      <c r="IQ778" s="125"/>
    </row>
    <row r="779" spans="1:251" customFormat="1" ht="30.6" x14ac:dyDescent="0.3">
      <c r="A779" s="80"/>
      <c r="B779" s="69" t="s">
        <v>215</v>
      </c>
      <c r="C779" s="194" t="s">
        <v>216</v>
      </c>
      <c r="D779" s="194"/>
      <c r="E779" s="194"/>
      <c r="F779" s="194"/>
      <c r="G779" s="194"/>
      <c r="H779" s="70" t="s">
        <v>98</v>
      </c>
      <c r="I779" s="71">
        <v>121</v>
      </c>
      <c r="J779" s="72">
        <v>0.9</v>
      </c>
      <c r="K779" s="72">
        <v>108.9</v>
      </c>
      <c r="L779" s="81"/>
      <c r="M779" s="75"/>
      <c r="N779" s="81"/>
      <c r="O779" s="75"/>
      <c r="P779" s="76">
        <v>1031.03</v>
      </c>
      <c r="HY779" s="54"/>
      <c r="HZ779" s="64"/>
      <c r="IA779" s="64"/>
      <c r="IB779" s="64"/>
      <c r="IC779" s="64"/>
      <c r="ID779" s="64"/>
      <c r="IG779" s="15"/>
      <c r="IH779" s="15"/>
      <c r="II779" s="64"/>
      <c r="IJ779" s="15"/>
      <c r="IK779" s="15" t="s">
        <v>216</v>
      </c>
      <c r="IL779" s="64"/>
      <c r="IM779" s="103"/>
      <c r="IO779" s="125"/>
      <c r="IQ779" s="125"/>
    </row>
    <row r="780" spans="1:251" customFormat="1" ht="30.6" x14ac:dyDescent="0.3">
      <c r="A780" s="80"/>
      <c r="B780" s="69" t="s">
        <v>217</v>
      </c>
      <c r="C780" s="194" t="s">
        <v>218</v>
      </c>
      <c r="D780" s="194"/>
      <c r="E780" s="194"/>
      <c r="F780" s="194"/>
      <c r="G780" s="194"/>
      <c r="H780" s="70" t="s">
        <v>98</v>
      </c>
      <c r="I780" s="71">
        <v>72</v>
      </c>
      <c r="J780" s="78">
        <v>0.85</v>
      </c>
      <c r="K780" s="72">
        <v>61.2</v>
      </c>
      <c r="L780" s="81"/>
      <c r="M780" s="75"/>
      <c r="N780" s="81"/>
      <c r="O780" s="75"/>
      <c r="P780" s="83">
        <v>579.41999999999996</v>
      </c>
      <c r="HY780" s="54"/>
      <c r="HZ780" s="64"/>
      <c r="IA780" s="64"/>
      <c r="IB780" s="64"/>
      <c r="IC780" s="64"/>
      <c r="ID780" s="64"/>
      <c r="IG780" s="15"/>
      <c r="IH780" s="15"/>
      <c r="II780" s="64"/>
      <c r="IJ780" s="15"/>
      <c r="IK780" s="15" t="s">
        <v>218</v>
      </c>
      <c r="IL780" s="64"/>
      <c r="IM780" s="103"/>
      <c r="IO780" s="125"/>
      <c r="IQ780" s="125"/>
    </row>
    <row r="781" spans="1:251" customFormat="1" ht="14.4" x14ac:dyDescent="0.3">
      <c r="A781" s="91"/>
      <c r="B781" s="92"/>
      <c r="C781" s="230" t="s">
        <v>104</v>
      </c>
      <c r="D781" s="230"/>
      <c r="E781" s="230"/>
      <c r="F781" s="230"/>
      <c r="G781" s="230"/>
      <c r="H781" s="57"/>
      <c r="I781" s="58"/>
      <c r="J781" s="58"/>
      <c r="K781" s="58"/>
      <c r="L781" s="61"/>
      <c r="M781" s="58"/>
      <c r="N781" s="89">
        <v>42972.5</v>
      </c>
      <c r="O781" s="58"/>
      <c r="P781" s="90">
        <v>2578.35</v>
      </c>
      <c r="HY781" s="54"/>
      <c r="HZ781" s="64"/>
      <c r="IA781" s="64"/>
      <c r="IB781" s="64"/>
      <c r="IC781" s="64"/>
      <c r="ID781" s="64"/>
      <c r="IG781" s="15"/>
      <c r="IH781" s="15"/>
      <c r="II781" s="64"/>
      <c r="IJ781" s="15"/>
      <c r="IK781" s="15"/>
      <c r="IL781" s="64" t="s">
        <v>104</v>
      </c>
      <c r="IM781" s="103"/>
      <c r="IO781" s="125"/>
      <c r="IQ781" s="125"/>
    </row>
    <row r="782" spans="1:251" customFormat="1" ht="1.5" customHeight="1" x14ac:dyDescent="0.3">
      <c r="A782" s="113"/>
      <c r="B782" s="114"/>
      <c r="C782" s="114"/>
      <c r="D782" s="114"/>
      <c r="E782" s="114"/>
      <c r="F782" s="115"/>
      <c r="G782" s="115"/>
      <c r="H782" s="115"/>
      <c r="I782" s="115"/>
      <c r="J782" s="116"/>
      <c r="K782" s="115"/>
      <c r="L782" s="116"/>
      <c r="M782" s="117"/>
      <c r="N782" s="116"/>
      <c r="O782" s="118"/>
      <c r="P782" s="119"/>
      <c r="Q782" s="120"/>
      <c r="R782" s="121"/>
      <c r="HY782" s="54"/>
      <c r="HZ782" s="64"/>
      <c r="IA782" s="64"/>
      <c r="IB782" s="64"/>
      <c r="IC782" s="64"/>
      <c r="ID782" s="64"/>
      <c r="IG782" s="15"/>
      <c r="IH782" s="15"/>
      <c r="II782" s="64"/>
      <c r="IJ782" s="15"/>
      <c r="IK782" s="15"/>
      <c r="IL782" s="64"/>
      <c r="IM782" s="103"/>
      <c r="IO782" s="125"/>
      <c r="IQ782" s="125"/>
    </row>
    <row r="783" spans="1:251" customFormat="1" ht="14.4" x14ac:dyDescent="0.3">
      <c r="A783" s="88"/>
      <c r="B783" s="122"/>
      <c r="C783" s="235" t="s">
        <v>421</v>
      </c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5"/>
      <c r="O783" s="235"/>
      <c r="P783" s="124"/>
      <c r="Q783" s="120"/>
      <c r="R783" s="121"/>
      <c r="HY783" s="54"/>
      <c r="HZ783" s="64"/>
      <c r="IA783" s="64"/>
      <c r="IB783" s="64"/>
      <c r="IC783" s="64"/>
      <c r="ID783" s="64"/>
      <c r="IG783" s="15"/>
      <c r="IH783" s="15"/>
      <c r="II783" s="64"/>
      <c r="IJ783" s="15"/>
      <c r="IK783" s="15"/>
      <c r="IL783" s="64"/>
      <c r="IM783" s="103"/>
      <c r="IO783" s="125" t="s">
        <v>421</v>
      </c>
      <c r="IQ783" s="125"/>
    </row>
    <row r="784" spans="1:251" customFormat="1" ht="14.4" x14ac:dyDescent="0.3">
      <c r="A784" s="88"/>
      <c r="B784" s="67"/>
      <c r="C784" s="236" t="s">
        <v>220</v>
      </c>
      <c r="D784" s="236"/>
      <c r="E784" s="236"/>
      <c r="F784" s="236"/>
      <c r="G784" s="236"/>
      <c r="H784" s="236"/>
      <c r="I784" s="236"/>
      <c r="J784" s="236"/>
      <c r="K784" s="236"/>
      <c r="L784" s="236"/>
      <c r="M784" s="236"/>
      <c r="N784" s="236"/>
      <c r="O784" s="236"/>
      <c r="P784" s="126">
        <v>21001.040000000001</v>
      </c>
      <c r="Q784" s="120"/>
      <c r="R784" s="121"/>
      <c r="HY784" s="54"/>
      <c r="HZ784" s="64"/>
      <c r="IA784" s="64"/>
      <c r="IB784" s="64"/>
      <c r="IC784" s="64"/>
      <c r="ID784" s="64"/>
      <c r="IG784" s="15"/>
      <c r="IH784" s="15"/>
      <c r="II784" s="64"/>
      <c r="IJ784" s="15"/>
      <c r="IK784" s="15"/>
      <c r="IL784" s="64"/>
      <c r="IM784" s="103"/>
      <c r="IO784" s="125"/>
      <c r="IP784" s="4" t="s">
        <v>220</v>
      </c>
      <c r="IQ784" s="125"/>
    </row>
    <row r="785" spans="1:251" customFormat="1" ht="14.4" x14ac:dyDescent="0.3">
      <c r="A785" s="88"/>
      <c r="B785" s="67"/>
      <c r="C785" s="236" t="s">
        <v>221</v>
      </c>
      <c r="D785" s="236"/>
      <c r="E785" s="236"/>
      <c r="F785" s="236"/>
      <c r="G785" s="236"/>
      <c r="H785" s="236"/>
      <c r="I785" s="236"/>
      <c r="J785" s="236"/>
      <c r="K785" s="236"/>
      <c r="L785" s="236"/>
      <c r="M785" s="236"/>
      <c r="N785" s="236"/>
      <c r="O785" s="236"/>
      <c r="P785" s="127"/>
      <c r="Q785" s="120"/>
      <c r="R785" s="121"/>
      <c r="HY785" s="54"/>
      <c r="HZ785" s="64"/>
      <c r="IA785" s="64"/>
      <c r="IB785" s="64"/>
      <c r="IC785" s="64"/>
      <c r="ID785" s="64"/>
      <c r="IG785" s="15"/>
      <c r="IH785" s="15"/>
      <c r="II785" s="64"/>
      <c r="IJ785" s="15"/>
      <c r="IK785" s="15"/>
      <c r="IL785" s="64"/>
      <c r="IM785" s="103"/>
      <c r="IO785" s="125"/>
      <c r="IP785" s="4" t="s">
        <v>221</v>
      </c>
      <c r="IQ785" s="125"/>
    </row>
    <row r="786" spans="1:251" customFormat="1" ht="14.4" x14ac:dyDescent="0.3">
      <c r="A786" s="88"/>
      <c r="B786" s="67"/>
      <c r="C786" s="236" t="s">
        <v>222</v>
      </c>
      <c r="D786" s="236"/>
      <c r="E786" s="236"/>
      <c r="F786" s="236"/>
      <c r="G786" s="236"/>
      <c r="H786" s="236"/>
      <c r="I786" s="236"/>
      <c r="J786" s="236"/>
      <c r="K786" s="236"/>
      <c r="L786" s="236"/>
      <c r="M786" s="236"/>
      <c r="N786" s="236"/>
      <c r="O786" s="236"/>
      <c r="P786" s="126">
        <v>7263.19</v>
      </c>
      <c r="Q786" s="120"/>
      <c r="R786" s="121"/>
      <c r="HY786" s="54"/>
      <c r="HZ786" s="64"/>
      <c r="IA786" s="64"/>
      <c r="IB786" s="64"/>
      <c r="IC786" s="64"/>
      <c r="ID786" s="64"/>
      <c r="IG786" s="15"/>
      <c r="IH786" s="15"/>
      <c r="II786" s="64"/>
      <c r="IJ786" s="15"/>
      <c r="IK786" s="15"/>
      <c r="IL786" s="64"/>
      <c r="IM786" s="103"/>
      <c r="IO786" s="125"/>
      <c r="IP786" s="4" t="s">
        <v>222</v>
      </c>
      <c r="IQ786" s="125"/>
    </row>
    <row r="787" spans="1:251" customFormat="1" ht="14.4" x14ac:dyDescent="0.3">
      <c r="A787" s="88"/>
      <c r="B787" s="67"/>
      <c r="C787" s="236" t="s">
        <v>223</v>
      </c>
      <c r="D787" s="236"/>
      <c r="E787" s="236"/>
      <c r="F787" s="236"/>
      <c r="G787" s="236"/>
      <c r="H787" s="236"/>
      <c r="I787" s="236"/>
      <c r="J787" s="236"/>
      <c r="K787" s="236"/>
      <c r="L787" s="236"/>
      <c r="M787" s="236"/>
      <c r="N787" s="236"/>
      <c r="O787" s="236"/>
      <c r="P787" s="126">
        <v>5241.08</v>
      </c>
      <c r="Q787" s="120"/>
      <c r="R787" s="121"/>
      <c r="HY787" s="54"/>
      <c r="HZ787" s="64"/>
      <c r="IA787" s="64"/>
      <c r="IB787" s="64"/>
      <c r="IC787" s="64"/>
      <c r="ID787" s="64"/>
      <c r="IG787" s="15"/>
      <c r="IH787" s="15"/>
      <c r="II787" s="64"/>
      <c r="IJ787" s="15"/>
      <c r="IK787" s="15"/>
      <c r="IL787" s="64"/>
      <c r="IM787" s="103"/>
      <c r="IO787" s="125"/>
      <c r="IP787" s="4" t="s">
        <v>223</v>
      </c>
      <c r="IQ787" s="125"/>
    </row>
    <row r="788" spans="1:251" customFormat="1" ht="14.4" x14ac:dyDescent="0.3">
      <c r="A788" s="88"/>
      <c r="B788" s="67"/>
      <c r="C788" s="236" t="s">
        <v>224</v>
      </c>
      <c r="D788" s="236"/>
      <c r="E788" s="236"/>
      <c r="F788" s="236"/>
      <c r="G788" s="236"/>
      <c r="H788" s="236"/>
      <c r="I788" s="236"/>
      <c r="J788" s="236"/>
      <c r="K788" s="236"/>
      <c r="L788" s="236"/>
      <c r="M788" s="236"/>
      <c r="N788" s="236"/>
      <c r="O788" s="236"/>
      <c r="P788" s="126">
        <v>1669.88</v>
      </c>
      <c r="Q788" s="120"/>
      <c r="R788" s="121"/>
      <c r="HY788" s="54"/>
      <c r="HZ788" s="64"/>
      <c r="IA788" s="64"/>
      <c r="IB788" s="64"/>
      <c r="IC788" s="64"/>
      <c r="ID788" s="64"/>
      <c r="IG788" s="15"/>
      <c r="IH788" s="15"/>
      <c r="II788" s="64"/>
      <c r="IJ788" s="15"/>
      <c r="IK788" s="15"/>
      <c r="IL788" s="64"/>
      <c r="IM788" s="103"/>
      <c r="IO788" s="125"/>
      <c r="IP788" s="4" t="s">
        <v>224</v>
      </c>
      <c r="IQ788" s="125"/>
    </row>
    <row r="789" spans="1:251" customFormat="1" ht="14.4" x14ac:dyDescent="0.3">
      <c r="A789" s="88"/>
      <c r="B789" s="67"/>
      <c r="C789" s="236" t="s">
        <v>225</v>
      </c>
      <c r="D789" s="236"/>
      <c r="E789" s="236"/>
      <c r="F789" s="236"/>
      <c r="G789" s="236"/>
      <c r="H789" s="236"/>
      <c r="I789" s="236"/>
      <c r="J789" s="236"/>
      <c r="K789" s="236"/>
      <c r="L789" s="236"/>
      <c r="M789" s="236"/>
      <c r="N789" s="236"/>
      <c r="O789" s="236"/>
      <c r="P789" s="126">
        <v>6826.89</v>
      </c>
      <c r="Q789" s="120"/>
      <c r="R789" s="121"/>
      <c r="HY789" s="54"/>
      <c r="HZ789" s="64"/>
      <c r="IA789" s="64"/>
      <c r="IB789" s="64"/>
      <c r="IC789" s="64"/>
      <c r="ID789" s="64"/>
      <c r="IG789" s="15"/>
      <c r="IH789" s="15"/>
      <c r="II789" s="64"/>
      <c r="IJ789" s="15"/>
      <c r="IK789" s="15"/>
      <c r="IL789" s="64"/>
      <c r="IM789" s="103"/>
      <c r="IO789" s="125"/>
      <c r="IP789" s="4" t="s">
        <v>225</v>
      </c>
      <c r="IQ789" s="125"/>
    </row>
    <row r="790" spans="1:251" customFormat="1" ht="14.4" x14ac:dyDescent="0.3">
      <c r="A790" s="88"/>
      <c r="B790" s="67"/>
      <c r="C790" s="236" t="s">
        <v>226</v>
      </c>
      <c r="D790" s="236"/>
      <c r="E790" s="236"/>
      <c r="F790" s="236"/>
      <c r="G790" s="236"/>
      <c r="H790" s="236"/>
      <c r="I790" s="236"/>
      <c r="J790" s="236"/>
      <c r="K790" s="236"/>
      <c r="L790" s="236"/>
      <c r="M790" s="236"/>
      <c r="N790" s="236"/>
      <c r="O790" s="236"/>
      <c r="P790" s="126">
        <v>2578.35</v>
      </c>
      <c r="Q790" s="120"/>
      <c r="R790" s="121"/>
      <c r="HY790" s="54"/>
      <c r="HZ790" s="64"/>
      <c r="IA790" s="64"/>
      <c r="IB790" s="64"/>
      <c r="IC790" s="64"/>
      <c r="ID790" s="64"/>
      <c r="IG790" s="15"/>
      <c r="IH790" s="15"/>
      <c r="II790" s="64"/>
      <c r="IJ790" s="15"/>
      <c r="IK790" s="15"/>
      <c r="IL790" s="64"/>
      <c r="IM790" s="103"/>
      <c r="IO790" s="125"/>
      <c r="IP790" s="4" t="s">
        <v>226</v>
      </c>
      <c r="IQ790" s="125"/>
    </row>
    <row r="791" spans="1:251" customFormat="1" ht="14.4" x14ac:dyDescent="0.3">
      <c r="A791" s="88"/>
      <c r="B791" s="67"/>
      <c r="C791" s="236" t="s">
        <v>221</v>
      </c>
      <c r="D791" s="236"/>
      <c r="E791" s="236"/>
      <c r="F791" s="236"/>
      <c r="G791" s="236"/>
      <c r="H791" s="236"/>
      <c r="I791" s="236"/>
      <c r="J791" s="236"/>
      <c r="K791" s="236"/>
      <c r="L791" s="236"/>
      <c r="M791" s="236"/>
      <c r="N791" s="236"/>
      <c r="O791" s="236"/>
      <c r="P791" s="127"/>
      <c r="Q791" s="120"/>
      <c r="R791" s="121"/>
      <c r="HY791" s="54"/>
      <c r="HZ791" s="64"/>
      <c r="IA791" s="64"/>
      <c r="IB791" s="64"/>
      <c r="IC791" s="64"/>
      <c r="ID791" s="64"/>
      <c r="IG791" s="15"/>
      <c r="IH791" s="15"/>
      <c r="II791" s="64"/>
      <c r="IJ791" s="15"/>
      <c r="IK791" s="15"/>
      <c r="IL791" s="64"/>
      <c r="IM791" s="103"/>
      <c r="IO791" s="125"/>
      <c r="IP791" s="4" t="s">
        <v>221</v>
      </c>
      <c r="IQ791" s="125"/>
    </row>
    <row r="792" spans="1:251" customFormat="1" ht="14.4" x14ac:dyDescent="0.3">
      <c r="A792" s="88"/>
      <c r="B792" s="67"/>
      <c r="C792" s="236" t="s">
        <v>227</v>
      </c>
      <c r="D792" s="236"/>
      <c r="E792" s="236"/>
      <c r="F792" s="236"/>
      <c r="G792" s="236"/>
      <c r="H792" s="236"/>
      <c r="I792" s="236"/>
      <c r="J792" s="236"/>
      <c r="K792" s="236"/>
      <c r="L792" s="236"/>
      <c r="M792" s="236"/>
      <c r="N792" s="236"/>
      <c r="O792" s="236"/>
      <c r="P792" s="128">
        <v>946.77</v>
      </c>
      <c r="Q792" s="120"/>
      <c r="R792" s="121"/>
      <c r="HY792" s="54"/>
      <c r="HZ792" s="64"/>
      <c r="IA792" s="64"/>
      <c r="IB792" s="64"/>
      <c r="IC792" s="64"/>
      <c r="ID792" s="64"/>
      <c r="IG792" s="15"/>
      <c r="IH792" s="15"/>
      <c r="II792" s="64"/>
      <c r="IJ792" s="15"/>
      <c r="IK792" s="15"/>
      <c r="IL792" s="64"/>
      <c r="IM792" s="103"/>
      <c r="IO792" s="125"/>
      <c r="IP792" s="4" t="s">
        <v>227</v>
      </c>
      <c r="IQ792" s="125"/>
    </row>
    <row r="793" spans="1:251" customFormat="1" ht="14.4" x14ac:dyDescent="0.3">
      <c r="A793" s="88"/>
      <c r="B793" s="67"/>
      <c r="C793" s="236" t="s">
        <v>228</v>
      </c>
      <c r="D793" s="236"/>
      <c r="E793" s="236"/>
      <c r="F793" s="236"/>
      <c r="G793" s="236"/>
      <c r="H793" s="236"/>
      <c r="I793" s="236"/>
      <c r="J793" s="236"/>
      <c r="K793" s="236"/>
      <c r="L793" s="236"/>
      <c r="M793" s="236"/>
      <c r="N793" s="236"/>
      <c r="O793" s="236"/>
      <c r="P793" s="128">
        <v>21.13</v>
      </c>
      <c r="Q793" s="120"/>
      <c r="R793" s="121"/>
      <c r="HY793" s="54"/>
      <c r="HZ793" s="64"/>
      <c r="IA793" s="64"/>
      <c r="IB793" s="64"/>
      <c r="IC793" s="64"/>
      <c r="ID793" s="64"/>
      <c r="IG793" s="15"/>
      <c r="IH793" s="15"/>
      <c r="II793" s="64"/>
      <c r="IJ793" s="15"/>
      <c r="IK793" s="15"/>
      <c r="IL793" s="64"/>
      <c r="IM793" s="103"/>
      <c r="IO793" s="125"/>
      <c r="IP793" s="4" t="s">
        <v>228</v>
      </c>
      <c r="IQ793" s="125"/>
    </row>
    <row r="794" spans="1:251" customFormat="1" ht="14.4" x14ac:dyDescent="0.3">
      <c r="A794" s="88"/>
      <c r="B794" s="67"/>
      <c r="C794" s="236" t="s">
        <v>229</v>
      </c>
      <c r="D794" s="236"/>
      <c r="E794" s="236"/>
      <c r="F794" s="236"/>
      <c r="G794" s="236"/>
      <c r="H794" s="236"/>
      <c r="I794" s="236"/>
      <c r="J794" s="236"/>
      <c r="K794" s="236"/>
      <c r="L794" s="236"/>
      <c r="M794" s="236"/>
      <c r="N794" s="236"/>
      <c r="O794" s="236"/>
      <c r="P794" s="126">
        <v>1031.03</v>
      </c>
      <c r="Q794" s="120"/>
      <c r="R794" s="121"/>
      <c r="HY794" s="54"/>
      <c r="HZ794" s="64"/>
      <c r="IA794" s="64"/>
      <c r="IB794" s="64"/>
      <c r="IC794" s="64"/>
      <c r="ID794" s="64"/>
      <c r="IG794" s="15"/>
      <c r="IH794" s="15"/>
      <c r="II794" s="64"/>
      <c r="IJ794" s="15"/>
      <c r="IK794" s="15"/>
      <c r="IL794" s="64"/>
      <c r="IM794" s="103"/>
      <c r="IO794" s="125"/>
      <c r="IP794" s="4" t="s">
        <v>229</v>
      </c>
      <c r="IQ794" s="125"/>
    </row>
    <row r="795" spans="1:251" customFormat="1" ht="14.4" x14ac:dyDescent="0.3">
      <c r="A795" s="88"/>
      <c r="B795" s="67"/>
      <c r="C795" s="236" t="s">
        <v>230</v>
      </c>
      <c r="D795" s="236"/>
      <c r="E795" s="236"/>
      <c r="F795" s="236"/>
      <c r="G795" s="236"/>
      <c r="H795" s="236"/>
      <c r="I795" s="236"/>
      <c r="J795" s="236"/>
      <c r="K795" s="236"/>
      <c r="L795" s="236"/>
      <c r="M795" s="236"/>
      <c r="N795" s="236"/>
      <c r="O795" s="236"/>
      <c r="P795" s="128">
        <v>579.41999999999996</v>
      </c>
      <c r="Q795" s="120"/>
      <c r="R795" s="121"/>
      <c r="HY795" s="54"/>
      <c r="HZ795" s="64"/>
      <c r="IA795" s="64"/>
      <c r="IB795" s="64"/>
      <c r="IC795" s="64"/>
      <c r="ID795" s="64"/>
      <c r="IG795" s="15"/>
      <c r="IH795" s="15"/>
      <c r="II795" s="64"/>
      <c r="IJ795" s="15"/>
      <c r="IK795" s="15"/>
      <c r="IL795" s="64"/>
      <c r="IM795" s="103"/>
      <c r="IO795" s="125"/>
      <c r="IP795" s="4" t="s">
        <v>230</v>
      </c>
      <c r="IQ795" s="125"/>
    </row>
    <row r="796" spans="1:251" customFormat="1" ht="14.4" x14ac:dyDescent="0.3">
      <c r="A796" s="88"/>
      <c r="B796" s="67"/>
      <c r="C796" s="236" t="s">
        <v>231</v>
      </c>
      <c r="D796" s="236"/>
      <c r="E796" s="236"/>
      <c r="F796" s="236"/>
      <c r="G796" s="236"/>
      <c r="H796" s="236"/>
      <c r="I796" s="236"/>
      <c r="J796" s="236"/>
      <c r="K796" s="236"/>
      <c r="L796" s="236"/>
      <c r="M796" s="236"/>
      <c r="N796" s="236"/>
      <c r="O796" s="236"/>
      <c r="P796" s="126">
        <v>30894.51</v>
      </c>
      <c r="Q796" s="120"/>
      <c r="R796" s="121"/>
      <c r="HY796" s="54"/>
      <c r="HZ796" s="64"/>
      <c r="IA796" s="64"/>
      <c r="IB796" s="64"/>
      <c r="IC796" s="64"/>
      <c r="ID796" s="64"/>
      <c r="IG796" s="15"/>
      <c r="IH796" s="15"/>
      <c r="II796" s="64"/>
      <c r="IJ796" s="15"/>
      <c r="IK796" s="15"/>
      <c r="IL796" s="64"/>
      <c r="IM796" s="103"/>
      <c r="IO796" s="125"/>
      <c r="IP796" s="4" t="s">
        <v>231</v>
      </c>
      <c r="IQ796" s="125"/>
    </row>
    <row r="797" spans="1:251" customFormat="1" ht="14.4" x14ac:dyDescent="0.3">
      <c r="A797" s="88"/>
      <c r="B797" s="67"/>
      <c r="C797" s="236" t="s">
        <v>221</v>
      </c>
      <c r="D797" s="236"/>
      <c r="E797" s="236"/>
      <c r="F797" s="236"/>
      <c r="G797" s="236"/>
      <c r="H797" s="236"/>
      <c r="I797" s="236"/>
      <c r="J797" s="236"/>
      <c r="K797" s="236"/>
      <c r="L797" s="236"/>
      <c r="M797" s="236"/>
      <c r="N797" s="236"/>
      <c r="O797" s="236"/>
      <c r="P797" s="127"/>
      <c r="Q797" s="120"/>
      <c r="R797" s="121"/>
      <c r="HY797" s="54"/>
      <c r="HZ797" s="64"/>
      <c r="IA797" s="64"/>
      <c r="IB797" s="64"/>
      <c r="IC797" s="64"/>
      <c r="ID797" s="64"/>
      <c r="IG797" s="15"/>
      <c r="IH797" s="15"/>
      <c r="II797" s="64"/>
      <c r="IJ797" s="15"/>
      <c r="IK797" s="15"/>
      <c r="IL797" s="64"/>
      <c r="IM797" s="103"/>
      <c r="IO797" s="125"/>
      <c r="IP797" s="4" t="s">
        <v>221</v>
      </c>
      <c r="IQ797" s="125"/>
    </row>
    <row r="798" spans="1:251" customFormat="1" ht="14.4" x14ac:dyDescent="0.3">
      <c r="A798" s="88"/>
      <c r="B798" s="67"/>
      <c r="C798" s="236" t="s">
        <v>227</v>
      </c>
      <c r="D798" s="236"/>
      <c r="E798" s="236"/>
      <c r="F798" s="236"/>
      <c r="G798" s="236"/>
      <c r="H798" s="236"/>
      <c r="I798" s="236"/>
      <c r="J798" s="236"/>
      <c r="K798" s="236"/>
      <c r="L798" s="236"/>
      <c r="M798" s="236"/>
      <c r="N798" s="236"/>
      <c r="O798" s="236"/>
      <c r="P798" s="126">
        <v>6316.42</v>
      </c>
      <c r="Q798" s="120"/>
      <c r="R798" s="121"/>
      <c r="HY798" s="54"/>
      <c r="HZ798" s="64"/>
      <c r="IA798" s="64"/>
      <c r="IB798" s="64"/>
      <c r="IC798" s="64"/>
      <c r="ID798" s="64"/>
      <c r="IG798" s="15"/>
      <c r="IH798" s="15"/>
      <c r="II798" s="64"/>
      <c r="IJ798" s="15"/>
      <c r="IK798" s="15"/>
      <c r="IL798" s="64"/>
      <c r="IM798" s="103"/>
      <c r="IO798" s="125"/>
      <c r="IP798" s="4" t="s">
        <v>227</v>
      </c>
      <c r="IQ798" s="125"/>
    </row>
    <row r="799" spans="1:251" customFormat="1" ht="14.4" x14ac:dyDescent="0.3">
      <c r="A799" s="88"/>
      <c r="B799" s="67"/>
      <c r="C799" s="236" t="s">
        <v>232</v>
      </c>
      <c r="D799" s="236"/>
      <c r="E799" s="236"/>
      <c r="F799" s="236"/>
      <c r="G799" s="236"/>
      <c r="H799" s="236"/>
      <c r="I799" s="236"/>
      <c r="J799" s="236"/>
      <c r="K799" s="236"/>
      <c r="L799" s="236"/>
      <c r="M799" s="236"/>
      <c r="N799" s="236"/>
      <c r="O799" s="236"/>
      <c r="P799" s="126">
        <v>5241.08</v>
      </c>
      <c r="Q799" s="120"/>
      <c r="R799" s="121"/>
      <c r="HY799" s="54"/>
      <c r="HZ799" s="64"/>
      <c r="IA799" s="64"/>
      <c r="IB799" s="64"/>
      <c r="IC799" s="64"/>
      <c r="ID799" s="64"/>
      <c r="IG799" s="15"/>
      <c r="IH799" s="15"/>
      <c r="II799" s="64"/>
      <c r="IJ799" s="15"/>
      <c r="IK799" s="15"/>
      <c r="IL799" s="64"/>
      <c r="IM799" s="103"/>
      <c r="IO799" s="125"/>
      <c r="IP799" s="4" t="s">
        <v>232</v>
      </c>
      <c r="IQ799" s="125"/>
    </row>
    <row r="800" spans="1:251" customFormat="1" ht="14.4" x14ac:dyDescent="0.3">
      <c r="A800" s="88"/>
      <c r="B800" s="67"/>
      <c r="C800" s="236" t="s">
        <v>233</v>
      </c>
      <c r="D800" s="236"/>
      <c r="E800" s="236"/>
      <c r="F800" s="236"/>
      <c r="G800" s="236"/>
      <c r="H800" s="236"/>
      <c r="I800" s="236"/>
      <c r="J800" s="236"/>
      <c r="K800" s="236"/>
      <c r="L800" s="236"/>
      <c r="M800" s="236"/>
      <c r="N800" s="236"/>
      <c r="O800" s="236"/>
      <c r="P800" s="126">
        <v>1669.88</v>
      </c>
      <c r="Q800" s="120"/>
      <c r="R800" s="121"/>
      <c r="HY800" s="54"/>
      <c r="HZ800" s="64"/>
      <c r="IA800" s="64"/>
      <c r="IB800" s="64"/>
      <c r="IC800" s="64"/>
      <c r="ID800" s="64"/>
      <c r="IG800" s="15"/>
      <c r="IH800" s="15"/>
      <c r="II800" s="64"/>
      <c r="IJ800" s="15"/>
      <c r="IK800" s="15"/>
      <c r="IL800" s="64"/>
      <c r="IM800" s="103"/>
      <c r="IO800" s="125"/>
      <c r="IP800" s="4" t="s">
        <v>233</v>
      </c>
      <c r="IQ800" s="125"/>
    </row>
    <row r="801" spans="1:254" customFormat="1" ht="14.4" x14ac:dyDescent="0.3">
      <c r="A801" s="88"/>
      <c r="B801" s="67"/>
      <c r="C801" s="236" t="s">
        <v>228</v>
      </c>
      <c r="D801" s="236"/>
      <c r="E801" s="236"/>
      <c r="F801" s="236"/>
      <c r="G801" s="236"/>
      <c r="H801" s="236"/>
      <c r="I801" s="236"/>
      <c r="J801" s="236"/>
      <c r="K801" s="236"/>
      <c r="L801" s="236"/>
      <c r="M801" s="236"/>
      <c r="N801" s="236"/>
      <c r="O801" s="236"/>
      <c r="P801" s="126">
        <v>6805.76</v>
      </c>
      <c r="Q801" s="120"/>
      <c r="R801" s="121"/>
      <c r="HY801" s="54"/>
      <c r="HZ801" s="64"/>
      <c r="IA801" s="64"/>
      <c r="IB801" s="64"/>
      <c r="IC801" s="64"/>
      <c r="ID801" s="64"/>
      <c r="IG801" s="15"/>
      <c r="IH801" s="15"/>
      <c r="II801" s="64"/>
      <c r="IJ801" s="15"/>
      <c r="IK801" s="15"/>
      <c r="IL801" s="64"/>
      <c r="IM801" s="103"/>
      <c r="IO801" s="125"/>
      <c r="IP801" s="4" t="s">
        <v>228</v>
      </c>
      <c r="IQ801" s="125"/>
    </row>
    <row r="802" spans="1:254" customFormat="1" ht="14.4" x14ac:dyDescent="0.3">
      <c r="A802" s="88"/>
      <c r="B802" s="67"/>
      <c r="C802" s="236" t="s">
        <v>229</v>
      </c>
      <c r="D802" s="236"/>
      <c r="E802" s="236"/>
      <c r="F802" s="236"/>
      <c r="G802" s="236"/>
      <c r="H802" s="236"/>
      <c r="I802" s="236"/>
      <c r="J802" s="236"/>
      <c r="K802" s="236"/>
      <c r="L802" s="236"/>
      <c r="M802" s="236"/>
      <c r="N802" s="236"/>
      <c r="O802" s="236"/>
      <c r="P802" s="126">
        <v>7187.67</v>
      </c>
      <c r="Q802" s="120"/>
      <c r="R802" s="121"/>
      <c r="HY802" s="54"/>
      <c r="HZ802" s="64"/>
      <c r="IA802" s="64"/>
      <c r="IB802" s="64"/>
      <c r="IC802" s="64"/>
      <c r="ID802" s="64"/>
      <c r="IG802" s="15"/>
      <c r="IH802" s="15"/>
      <c r="II802" s="64"/>
      <c r="IJ802" s="15"/>
      <c r="IK802" s="15"/>
      <c r="IL802" s="64"/>
      <c r="IM802" s="103"/>
      <c r="IO802" s="125"/>
      <c r="IP802" s="4" t="s">
        <v>229</v>
      </c>
      <c r="IQ802" s="125"/>
    </row>
    <row r="803" spans="1:254" customFormat="1" ht="14.4" x14ac:dyDescent="0.3">
      <c r="A803" s="88"/>
      <c r="B803" s="67"/>
      <c r="C803" s="236" t="s">
        <v>230</v>
      </c>
      <c r="D803" s="236"/>
      <c r="E803" s="236"/>
      <c r="F803" s="236"/>
      <c r="G803" s="236"/>
      <c r="H803" s="236"/>
      <c r="I803" s="236"/>
      <c r="J803" s="236"/>
      <c r="K803" s="236"/>
      <c r="L803" s="236"/>
      <c r="M803" s="236"/>
      <c r="N803" s="236"/>
      <c r="O803" s="236"/>
      <c r="P803" s="126">
        <v>3673.7</v>
      </c>
      <c r="Q803" s="120"/>
      <c r="R803" s="121"/>
      <c r="HY803" s="54"/>
      <c r="HZ803" s="64"/>
      <c r="IA803" s="64"/>
      <c r="IB803" s="64"/>
      <c r="IC803" s="64"/>
      <c r="ID803" s="64"/>
      <c r="IG803" s="15"/>
      <c r="IH803" s="15"/>
      <c r="II803" s="64"/>
      <c r="IJ803" s="15"/>
      <c r="IK803" s="15"/>
      <c r="IL803" s="64"/>
      <c r="IM803" s="103"/>
      <c r="IO803" s="125"/>
      <c r="IP803" s="4" t="s">
        <v>230</v>
      </c>
      <c r="IQ803" s="125"/>
    </row>
    <row r="804" spans="1:254" customFormat="1" ht="14.4" x14ac:dyDescent="0.3">
      <c r="A804" s="88"/>
      <c r="B804" s="67"/>
      <c r="C804" s="236" t="s">
        <v>234</v>
      </c>
      <c r="D804" s="236"/>
      <c r="E804" s="236"/>
      <c r="F804" s="236"/>
      <c r="G804" s="236"/>
      <c r="H804" s="236"/>
      <c r="I804" s="236"/>
      <c r="J804" s="236"/>
      <c r="K804" s="236"/>
      <c r="L804" s="236"/>
      <c r="M804" s="236"/>
      <c r="N804" s="236"/>
      <c r="O804" s="236"/>
      <c r="P804" s="126">
        <v>8933.07</v>
      </c>
      <c r="Q804" s="120"/>
      <c r="R804" s="121"/>
      <c r="HY804" s="54"/>
      <c r="HZ804" s="64"/>
      <c r="IA804" s="64"/>
      <c r="IB804" s="64"/>
      <c r="IC804" s="64"/>
      <c r="ID804" s="64"/>
      <c r="IG804" s="15"/>
      <c r="IH804" s="15"/>
      <c r="II804" s="64"/>
      <c r="IJ804" s="15"/>
      <c r="IK804" s="15"/>
      <c r="IL804" s="64"/>
      <c r="IM804" s="103"/>
      <c r="IO804" s="125"/>
      <c r="IP804" s="4" t="s">
        <v>234</v>
      </c>
      <c r="IQ804" s="125"/>
    </row>
    <row r="805" spans="1:254" customFormat="1" ht="14.4" x14ac:dyDescent="0.3">
      <c r="A805" s="88"/>
      <c r="B805" s="67"/>
      <c r="C805" s="236" t="s">
        <v>235</v>
      </c>
      <c r="D805" s="236"/>
      <c r="E805" s="236"/>
      <c r="F805" s="236"/>
      <c r="G805" s="236"/>
      <c r="H805" s="236"/>
      <c r="I805" s="236"/>
      <c r="J805" s="236"/>
      <c r="K805" s="236"/>
      <c r="L805" s="236"/>
      <c r="M805" s="236"/>
      <c r="N805" s="236"/>
      <c r="O805" s="236"/>
      <c r="P805" s="126">
        <v>8218.7000000000007</v>
      </c>
      <c r="Q805" s="120"/>
      <c r="R805" s="121"/>
      <c r="HY805" s="54"/>
      <c r="HZ805" s="64"/>
      <c r="IA805" s="64"/>
      <c r="IB805" s="64"/>
      <c r="IC805" s="64"/>
      <c r="ID805" s="64"/>
      <c r="IG805" s="15"/>
      <c r="IH805" s="15"/>
      <c r="II805" s="64"/>
      <c r="IJ805" s="15"/>
      <c r="IK805" s="15"/>
      <c r="IL805" s="64"/>
      <c r="IM805" s="103"/>
      <c r="IO805" s="125"/>
      <c r="IP805" s="4" t="s">
        <v>235</v>
      </c>
      <c r="IQ805" s="125"/>
    </row>
    <row r="806" spans="1:254" customFormat="1" ht="14.4" x14ac:dyDescent="0.3">
      <c r="A806" s="88"/>
      <c r="B806" s="67"/>
      <c r="C806" s="236" t="s">
        <v>236</v>
      </c>
      <c r="D806" s="236"/>
      <c r="E806" s="236"/>
      <c r="F806" s="236"/>
      <c r="G806" s="236"/>
      <c r="H806" s="236"/>
      <c r="I806" s="236"/>
      <c r="J806" s="236"/>
      <c r="K806" s="236"/>
      <c r="L806" s="236"/>
      <c r="M806" s="236"/>
      <c r="N806" s="236"/>
      <c r="O806" s="236"/>
      <c r="P806" s="126">
        <v>4253.12</v>
      </c>
      <c r="Q806" s="120"/>
      <c r="R806" s="121"/>
      <c r="HY806" s="54"/>
      <c r="HZ806" s="64"/>
      <c r="IA806" s="64"/>
      <c r="IB806" s="64"/>
      <c r="IC806" s="64"/>
      <c r="ID806" s="64"/>
      <c r="IG806" s="15"/>
      <c r="IH806" s="15"/>
      <c r="II806" s="64"/>
      <c r="IJ806" s="15"/>
      <c r="IK806" s="15"/>
      <c r="IL806" s="64"/>
      <c r="IM806" s="103"/>
      <c r="IO806" s="125"/>
      <c r="IP806" s="4" t="s">
        <v>236</v>
      </c>
      <c r="IQ806" s="125"/>
    </row>
    <row r="807" spans="1:254" customFormat="1" ht="14.4" x14ac:dyDescent="0.3">
      <c r="A807" s="88"/>
      <c r="B807" s="122"/>
      <c r="C807" s="235" t="s">
        <v>422</v>
      </c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5"/>
      <c r="O807" s="235"/>
      <c r="P807" s="129">
        <v>33472.86</v>
      </c>
      <c r="Q807" s="120"/>
      <c r="R807" s="121"/>
      <c r="HY807" s="54"/>
      <c r="HZ807" s="64"/>
      <c r="IA807" s="64"/>
      <c r="IB807" s="64"/>
      <c r="IC807" s="64"/>
      <c r="ID807" s="64"/>
      <c r="IG807" s="15"/>
      <c r="IH807" s="15"/>
      <c r="II807" s="64"/>
      <c r="IJ807" s="15"/>
      <c r="IK807" s="15"/>
      <c r="IL807" s="64"/>
      <c r="IM807" s="103"/>
      <c r="IO807" s="125"/>
      <c r="IQ807" s="125" t="s">
        <v>422</v>
      </c>
    </row>
    <row r="808" spans="1:254" customFormat="1" ht="14.4" x14ac:dyDescent="0.3">
      <c r="A808" s="88"/>
      <c r="B808" s="67"/>
      <c r="C808" s="236" t="s">
        <v>238</v>
      </c>
      <c r="D808" s="236"/>
      <c r="E808" s="236"/>
      <c r="F808" s="236"/>
      <c r="G808" s="236"/>
      <c r="H808" s="236"/>
      <c r="I808" s="236"/>
      <c r="J808" s="236"/>
      <c r="K808" s="236"/>
      <c r="L808" s="236"/>
      <c r="M808" s="236"/>
      <c r="N808" s="236"/>
      <c r="O808" s="236"/>
      <c r="P808" s="127"/>
      <c r="Q808" s="120"/>
      <c r="R808" s="121"/>
      <c r="HY808" s="54"/>
      <c r="HZ808" s="64"/>
      <c r="IA808" s="64"/>
      <c r="IB808" s="64"/>
      <c r="IC808" s="64"/>
      <c r="ID808" s="64"/>
      <c r="IG808" s="15"/>
      <c r="IH808" s="15"/>
      <c r="II808" s="64"/>
      <c r="IJ808" s="15"/>
      <c r="IK808" s="15"/>
      <c r="IL808" s="64"/>
      <c r="IM808" s="103"/>
      <c r="IO808" s="125"/>
      <c r="IP808" s="4" t="s">
        <v>238</v>
      </c>
      <c r="IQ808" s="125"/>
    </row>
    <row r="809" spans="1:254" customFormat="1" ht="14.4" x14ac:dyDescent="0.3">
      <c r="A809" s="88"/>
      <c r="B809" s="67"/>
      <c r="C809" s="236" t="s">
        <v>239</v>
      </c>
      <c r="D809" s="236"/>
      <c r="E809" s="236"/>
      <c r="F809" s="236"/>
      <c r="G809" s="236"/>
      <c r="H809" s="236"/>
      <c r="I809" s="236"/>
      <c r="J809" s="236"/>
      <c r="K809" s="236"/>
      <c r="L809" s="236"/>
      <c r="M809" s="236"/>
      <c r="N809" s="236"/>
      <c r="O809" s="236"/>
      <c r="P809" s="126">
        <v>5332.44</v>
      </c>
      <c r="Q809" s="120"/>
      <c r="R809" s="121"/>
      <c r="HY809" s="54"/>
      <c r="HZ809" s="64"/>
      <c r="IA809" s="64"/>
      <c r="IB809" s="64"/>
      <c r="IC809" s="64"/>
      <c r="ID809" s="64"/>
      <c r="IG809" s="15"/>
      <c r="IH809" s="15"/>
      <c r="II809" s="64"/>
      <c r="IJ809" s="15"/>
      <c r="IK809" s="15"/>
      <c r="IL809" s="64"/>
      <c r="IM809" s="103"/>
      <c r="IO809" s="125"/>
      <c r="IP809" s="4" t="s">
        <v>239</v>
      </c>
      <c r="IQ809" s="125"/>
    </row>
    <row r="810" spans="1:254" customFormat="1" ht="14.4" x14ac:dyDescent="0.3">
      <c r="A810" s="88"/>
      <c r="B810" s="67"/>
      <c r="C810" s="236" t="s">
        <v>240</v>
      </c>
      <c r="D810" s="236"/>
      <c r="E810" s="236"/>
      <c r="F810" s="236"/>
      <c r="G810" s="236"/>
      <c r="H810" s="236"/>
      <c r="I810" s="236"/>
      <c r="J810" s="236"/>
      <c r="K810" s="130" t="s">
        <v>423</v>
      </c>
      <c r="L810" s="123"/>
      <c r="M810" s="123"/>
      <c r="O810" s="131"/>
      <c r="P810" s="127"/>
      <c r="Q810" s="120"/>
      <c r="R810" s="121"/>
      <c r="HY810" s="54"/>
      <c r="HZ810" s="64"/>
      <c r="IA810" s="64"/>
      <c r="IB810" s="64"/>
      <c r="IC810" s="64"/>
      <c r="ID810" s="64"/>
      <c r="IG810" s="15"/>
      <c r="IH810" s="15"/>
      <c r="II810" s="64"/>
      <c r="IJ810" s="15"/>
      <c r="IK810" s="15"/>
      <c r="IL810" s="64"/>
      <c r="IM810" s="103"/>
      <c r="IO810" s="125"/>
      <c r="IQ810" s="125"/>
      <c r="IR810" s="4" t="s">
        <v>240</v>
      </c>
    </row>
    <row r="811" spans="1:254" customFormat="1" ht="14.4" x14ac:dyDescent="0.3">
      <c r="A811" s="88"/>
      <c r="B811" s="67"/>
      <c r="C811" s="236" t="s">
        <v>242</v>
      </c>
      <c r="D811" s="236"/>
      <c r="E811" s="236"/>
      <c r="F811" s="236"/>
      <c r="G811" s="236"/>
      <c r="H811" s="236"/>
      <c r="I811" s="236"/>
      <c r="J811" s="236"/>
      <c r="K811" s="130" t="s">
        <v>424</v>
      </c>
      <c r="L811" s="123"/>
      <c r="M811" s="123"/>
      <c r="O811" s="131"/>
      <c r="P811" s="127"/>
      <c r="Q811" s="120"/>
      <c r="R811" s="121"/>
      <c r="HY811" s="54"/>
      <c r="HZ811" s="64"/>
      <c r="IA811" s="64"/>
      <c r="IB811" s="64"/>
      <c r="IC811" s="64"/>
      <c r="ID811" s="64"/>
      <c r="IG811" s="15"/>
      <c r="IH811" s="15"/>
      <c r="II811" s="64"/>
      <c r="IJ811" s="15"/>
      <c r="IK811" s="15"/>
      <c r="IL811" s="64"/>
      <c r="IM811" s="103"/>
      <c r="IO811" s="125"/>
      <c r="IQ811" s="125"/>
      <c r="IR811" s="4" t="s">
        <v>242</v>
      </c>
    </row>
    <row r="812" spans="1:254" customFormat="1" ht="1.5" customHeight="1" x14ac:dyDescent="0.3">
      <c r="A812" s="134"/>
      <c r="B812" s="135"/>
      <c r="C812" s="135"/>
      <c r="D812" s="135"/>
      <c r="E812" s="135"/>
      <c r="F812" s="135"/>
      <c r="G812" s="135"/>
      <c r="H812" s="135"/>
      <c r="I812" s="135"/>
      <c r="J812" s="135"/>
      <c r="K812" s="135"/>
      <c r="L812" s="135"/>
      <c r="M812" s="135"/>
      <c r="N812" s="36"/>
      <c r="O812" s="136"/>
      <c r="P812" s="137"/>
      <c r="Q812" s="120"/>
      <c r="R812" s="121"/>
    </row>
    <row r="813" spans="1:254" customFormat="1" ht="14.4" x14ac:dyDescent="0.3">
      <c r="A813" s="88"/>
      <c r="B813" s="122"/>
      <c r="C813" s="235" t="s">
        <v>425</v>
      </c>
      <c r="D813" s="235"/>
      <c r="E813" s="235"/>
      <c r="F813" s="235"/>
      <c r="G813" s="235"/>
      <c r="H813" s="235"/>
      <c r="I813" s="235"/>
      <c r="J813" s="235"/>
      <c r="K813" s="235"/>
      <c r="L813" s="235"/>
      <c r="M813" s="235"/>
      <c r="N813" s="235"/>
      <c r="O813" s="235"/>
      <c r="P813" s="124"/>
      <c r="Q813" s="120"/>
      <c r="R813" s="121"/>
      <c r="IS813" s="125" t="s">
        <v>425</v>
      </c>
    </row>
    <row r="814" spans="1:254" customFormat="1" ht="14.4" x14ac:dyDescent="0.3">
      <c r="A814" s="88"/>
      <c r="B814" s="67"/>
      <c r="C814" s="236" t="s">
        <v>220</v>
      </c>
      <c r="D814" s="236"/>
      <c r="E814" s="236"/>
      <c r="F814" s="236"/>
      <c r="G814" s="236"/>
      <c r="H814" s="236"/>
      <c r="I814" s="236"/>
      <c r="J814" s="236"/>
      <c r="K814" s="236"/>
      <c r="L814" s="236"/>
      <c r="M814" s="236"/>
      <c r="N814" s="236"/>
      <c r="O814" s="236"/>
      <c r="P814" s="126">
        <v>196998.83</v>
      </c>
      <c r="Q814" s="138"/>
      <c r="R814" s="139"/>
      <c r="IS814" s="125"/>
      <c r="IT814" s="4" t="s">
        <v>220</v>
      </c>
    </row>
    <row r="815" spans="1:254" customFormat="1" ht="14.4" x14ac:dyDescent="0.3">
      <c r="A815" s="88"/>
      <c r="B815" s="67"/>
      <c r="C815" s="236" t="s">
        <v>221</v>
      </c>
      <c r="D815" s="236"/>
      <c r="E815" s="236"/>
      <c r="F815" s="236"/>
      <c r="G815" s="236"/>
      <c r="H815" s="236"/>
      <c r="I815" s="236"/>
      <c r="J815" s="236"/>
      <c r="K815" s="236"/>
      <c r="L815" s="236"/>
      <c r="M815" s="236"/>
      <c r="N815" s="236"/>
      <c r="O815" s="236"/>
      <c r="P815" s="127"/>
      <c r="Q815" s="138"/>
      <c r="R815" s="139"/>
      <c r="IS815" s="125"/>
      <c r="IT815" s="4" t="s">
        <v>221</v>
      </c>
    </row>
    <row r="816" spans="1:254" customFormat="1" ht="14.4" x14ac:dyDescent="0.3">
      <c r="A816" s="88"/>
      <c r="B816" s="67"/>
      <c r="C816" s="236" t="s">
        <v>222</v>
      </c>
      <c r="D816" s="236"/>
      <c r="E816" s="236"/>
      <c r="F816" s="236"/>
      <c r="G816" s="236"/>
      <c r="H816" s="236"/>
      <c r="I816" s="236"/>
      <c r="J816" s="236"/>
      <c r="K816" s="236"/>
      <c r="L816" s="236"/>
      <c r="M816" s="236"/>
      <c r="N816" s="236"/>
      <c r="O816" s="236"/>
      <c r="P816" s="126">
        <v>72465.45</v>
      </c>
      <c r="Q816" s="138"/>
      <c r="R816" s="139"/>
      <c r="IS816" s="125"/>
      <c r="IT816" s="4" t="s">
        <v>222</v>
      </c>
    </row>
    <row r="817" spans="1:254" customFormat="1" ht="14.4" x14ac:dyDescent="0.3">
      <c r="A817" s="88"/>
      <c r="B817" s="67"/>
      <c r="C817" s="236" t="s">
        <v>223</v>
      </c>
      <c r="D817" s="236"/>
      <c r="E817" s="236"/>
      <c r="F817" s="236"/>
      <c r="G817" s="236"/>
      <c r="H817" s="236"/>
      <c r="I817" s="236"/>
      <c r="J817" s="236"/>
      <c r="K817" s="236"/>
      <c r="L817" s="236"/>
      <c r="M817" s="236"/>
      <c r="N817" s="236"/>
      <c r="O817" s="236"/>
      <c r="P817" s="126">
        <v>16378.36</v>
      </c>
      <c r="Q817" s="138"/>
      <c r="R817" s="139"/>
      <c r="IS817" s="125"/>
      <c r="IT817" s="4" t="s">
        <v>223</v>
      </c>
    </row>
    <row r="818" spans="1:254" customFormat="1" ht="14.4" x14ac:dyDescent="0.3">
      <c r="A818" s="88"/>
      <c r="B818" s="67"/>
      <c r="C818" s="236" t="s">
        <v>224</v>
      </c>
      <c r="D818" s="236"/>
      <c r="E818" s="236"/>
      <c r="F818" s="236"/>
      <c r="G818" s="236"/>
      <c r="H818" s="236"/>
      <c r="I818" s="236"/>
      <c r="J818" s="236"/>
      <c r="K818" s="236"/>
      <c r="L818" s="236"/>
      <c r="M818" s="236"/>
      <c r="N818" s="236"/>
      <c r="O818" s="236"/>
      <c r="P818" s="126">
        <v>5873.12</v>
      </c>
      <c r="Q818" s="138"/>
      <c r="R818" s="139"/>
      <c r="IS818" s="125"/>
      <c r="IT818" s="4" t="s">
        <v>224</v>
      </c>
    </row>
    <row r="819" spans="1:254" customFormat="1" ht="14.4" x14ac:dyDescent="0.3">
      <c r="A819" s="88"/>
      <c r="B819" s="67"/>
      <c r="C819" s="236" t="s">
        <v>225</v>
      </c>
      <c r="D819" s="236"/>
      <c r="E819" s="236"/>
      <c r="F819" s="236"/>
      <c r="G819" s="236"/>
      <c r="H819" s="236"/>
      <c r="I819" s="236"/>
      <c r="J819" s="236"/>
      <c r="K819" s="236"/>
      <c r="L819" s="236"/>
      <c r="M819" s="236"/>
      <c r="N819" s="236"/>
      <c r="O819" s="236"/>
      <c r="P819" s="126">
        <v>102281.9</v>
      </c>
      <c r="Q819" s="138"/>
      <c r="R819" s="139"/>
      <c r="IS819" s="125"/>
      <c r="IT819" s="4" t="s">
        <v>225</v>
      </c>
    </row>
    <row r="820" spans="1:254" customFormat="1" ht="14.4" x14ac:dyDescent="0.3">
      <c r="A820" s="88"/>
      <c r="B820" s="67"/>
      <c r="C820" s="236" t="s">
        <v>226</v>
      </c>
      <c r="D820" s="236"/>
      <c r="E820" s="236"/>
      <c r="F820" s="236"/>
      <c r="G820" s="236"/>
      <c r="H820" s="236"/>
      <c r="I820" s="236"/>
      <c r="J820" s="236"/>
      <c r="K820" s="236"/>
      <c r="L820" s="236"/>
      <c r="M820" s="236"/>
      <c r="N820" s="236"/>
      <c r="O820" s="236"/>
      <c r="P820" s="126">
        <v>30090.38</v>
      </c>
      <c r="Q820" s="138"/>
      <c r="R820" s="139"/>
      <c r="IS820" s="125"/>
      <c r="IT820" s="4" t="s">
        <v>226</v>
      </c>
    </row>
    <row r="821" spans="1:254" customFormat="1" ht="14.4" x14ac:dyDescent="0.3">
      <c r="A821" s="88"/>
      <c r="B821" s="67"/>
      <c r="C821" s="236" t="s">
        <v>350</v>
      </c>
      <c r="D821" s="236"/>
      <c r="E821" s="236"/>
      <c r="F821" s="236"/>
      <c r="G821" s="236"/>
      <c r="H821" s="236"/>
      <c r="I821" s="236"/>
      <c r="J821" s="236"/>
      <c r="K821" s="236"/>
      <c r="L821" s="236"/>
      <c r="M821" s="236"/>
      <c r="N821" s="236"/>
      <c r="O821" s="236"/>
      <c r="P821" s="126">
        <v>30003.05</v>
      </c>
      <c r="Q821" s="138"/>
      <c r="R821" s="139"/>
      <c r="IS821" s="125"/>
      <c r="IT821" s="4" t="s">
        <v>350</v>
      </c>
    </row>
    <row r="822" spans="1:254" customFormat="1" ht="14.4" x14ac:dyDescent="0.3">
      <c r="A822" s="88"/>
      <c r="B822" s="67"/>
      <c r="C822" s="236" t="s">
        <v>351</v>
      </c>
      <c r="D822" s="236"/>
      <c r="E822" s="236"/>
      <c r="F822" s="236"/>
      <c r="G822" s="236"/>
      <c r="H822" s="236"/>
      <c r="I822" s="236"/>
      <c r="J822" s="236"/>
      <c r="K822" s="236"/>
      <c r="L822" s="236"/>
      <c r="M822" s="236"/>
      <c r="N822" s="236"/>
      <c r="O822" s="236"/>
      <c r="P822" s="127"/>
      <c r="Q822" s="138"/>
      <c r="R822" s="139"/>
      <c r="IS822" s="125"/>
      <c r="IT822" s="4" t="s">
        <v>351</v>
      </c>
    </row>
    <row r="823" spans="1:254" customFormat="1" ht="14.4" x14ac:dyDescent="0.3">
      <c r="A823" s="88"/>
      <c r="B823" s="67"/>
      <c r="C823" s="236" t="s">
        <v>352</v>
      </c>
      <c r="D823" s="236"/>
      <c r="E823" s="236"/>
      <c r="F823" s="236"/>
      <c r="G823" s="236"/>
      <c r="H823" s="236"/>
      <c r="I823" s="236"/>
      <c r="J823" s="236"/>
      <c r="K823" s="236"/>
      <c r="L823" s="236"/>
      <c r="M823" s="236"/>
      <c r="N823" s="236"/>
      <c r="O823" s="236"/>
      <c r="P823" s="126">
        <v>10379.33</v>
      </c>
      <c r="Q823" s="138"/>
      <c r="R823" s="139"/>
      <c r="IS823" s="125"/>
      <c r="IT823" s="4" t="s">
        <v>352</v>
      </c>
    </row>
    <row r="824" spans="1:254" customFormat="1" ht="14.4" x14ac:dyDescent="0.3">
      <c r="A824" s="88"/>
      <c r="B824" s="67"/>
      <c r="C824" s="236" t="s">
        <v>353</v>
      </c>
      <c r="D824" s="236"/>
      <c r="E824" s="236"/>
      <c r="F824" s="236"/>
      <c r="G824" s="236"/>
      <c r="H824" s="236"/>
      <c r="I824" s="236"/>
      <c r="J824" s="236"/>
      <c r="K824" s="236"/>
      <c r="L824" s="236"/>
      <c r="M824" s="236"/>
      <c r="N824" s="236"/>
      <c r="O824" s="236"/>
      <c r="P824" s="128">
        <v>5.55</v>
      </c>
      <c r="Q824" s="138"/>
      <c r="R824" s="139"/>
      <c r="IS824" s="125"/>
      <c r="IT824" s="4" t="s">
        <v>353</v>
      </c>
    </row>
    <row r="825" spans="1:254" customFormat="1" ht="14.4" x14ac:dyDescent="0.3">
      <c r="A825" s="88"/>
      <c r="B825" s="67"/>
      <c r="C825" s="236" t="s">
        <v>354</v>
      </c>
      <c r="D825" s="236"/>
      <c r="E825" s="236"/>
      <c r="F825" s="236"/>
      <c r="G825" s="236"/>
      <c r="H825" s="236"/>
      <c r="I825" s="236"/>
      <c r="J825" s="236"/>
      <c r="K825" s="236"/>
      <c r="L825" s="236"/>
      <c r="M825" s="236"/>
      <c r="N825" s="236"/>
      <c r="O825" s="236"/>
      <c r="P825" s="128">
        <v>4.05</v>
      </c>
      <c r="Q825" s="138"/>
      <c r="R825" s="139"/>
      <c r="IS825" s="125"/>
      <c r="IT825" s="4" t="s">
        <v>354</v>
      </c>
    </row>
    <row r="826" spans="1:254" customFormat="1" ht="14.4" x14ac:dyDescent="0.3">
      <c r="A826" s="88"/>
      <c r="B826" s="67"/>
      <c r="C826" s="236" t="s">
        <v>355</v>
      </c>
      <c r="D826" s="236"/>
      <c r="E826" s="236"/>
      <c r="F826" s="236"/>
      <c r="G826" s="236"/>
      <c r="H826" s="236"/>
      <c r="I826" s="236"/>
      <c r="J826" s="236"/>
      <c r="K826" s="236"/>
      <c r="L826" s="236"/>
      <c r="M826" s="236"/>
      <c r="N826" s="236"/>
      <c r="O826" s="236"/>
      <c r="P826" s="126">
        <v>2075.04</v>
      </c>
      <c r="Q826" s="138"/>
      <c r="R826" s="139"/>
      <c r="IS826" s="125"/>
      <c r="IT826" s="4" t="s">
        <v>355</v>
      </c>
    </row>
    <row r="827" spans="1:254" customFormat="1" ht="14.4" x14ac:dyDescent="0.3">
      <c r="A827" s="88"/>
      <c r="B827" s="67"/>
      <c r="C827" s="236" t="s">
        <v>356</v>
      </c>
      <c r="D827" s="236"/>
      <c r="E827" s="236"/>
      <c r="F827" s="236"/>
      <c r="G827" s="236"/>
      <c r="H827" s="236"/>
      <c r="I827" s="236"/>
      <c r="J827" s="236"/>
      <c r="K827" s="236"/>
      <c r="L827" s="236"/>
      <c r="M827" s="236"/>
      <c r="N827" s="236"/>
      <c r="O827" s="236"/>
      <c r="P827" s="126">
        <v>11230.9</v>
      </c>
      <c r="Q827" s="138"/>
      <c r="R827" s="139"/>
      <c r="IS827" s="125"/>
      <c r="IT827" s="4" t="s">
        <v>356</v>
      </c>
    </row>
    <row r="828" spans="1:254" customFormat="1" ht="14.4" x14ac:dyDescent="0.3">
      <c r="A828" s="88"/>
      <c r="B828" s="67"/>
      <c r="C828" s="236" t="s">
        <v>357</v>
      </c>
      <c r="D828" s="236"/>
      <c r="E828" s="236"/>
      <c r="F828" s="236"/>
      <c r="G828" s="236"/>
      <c r="H828" s="236"/>
      <c r="I828" s="236"/>
      <c r="J828" s="236"/>
      <c r="K828" s="236"/>
      <c r="L828" s="236"/>
      <c r="M828" s="236"/>
      <c r="N828" s="236"/>
      <c r="O828" s="236"/>
      <c r="P828" s="126">
        <v>6308.18</v>
      </c>
      <c r="Q828" s="138"/>
      <c r="R828" s="139"/>
      <c r="IS828" s="125"/>
      <c r="IT828" s="4" t="s">
        <v>357</v>
      </c>
    </row>
    <row r="829" spans="1:254" customFormat="1" ht="14.4" x14ac:dyDescent="0.3">
      <c r="A829" s="88"/>
      <c r="B829" s="67"/>
      <c r="C829" s="236" t="s">
        <v>358</v>
      </c>
      <c r="D829" s="236"/>
      <c r="E829" s="236"/>
      <c r="F829" s="236"/>
      <c r="G829" s="236"/>
      <c r="H829" s="236"/>
      <c r="I829" s="236"/>
      <c r="J829" s="236"/>
      <c r="K829" s="236"/>
      <c r="L829" s="236"/>
      <c r="M829" s="236"/>
      <c r="N829" s="236"/>
      <c r="O829" s="236"/>
      <c r="P829" s="128">
        <v>87.33</v>
      </c>
      <c r="Q829" s="138"/>
      <c r="R829" s="139"/>
      <c r="IS829" s="125"/>
      <c r="IT829" s="4" t="s">
        <v>358</v>
      </c>
    </row>
    <row r="830" spans="1:254" customFormat="1" ht="14.4" x14ac:dyDescent="0.3">
      <c r="A830" s="88"/>
      <c r="B830" s="67"/>
      <c r="C830" s="236" t="s">
        <v>351</v>
      </c>
      <c r="D830" s="236"/>
      <c r="E830" s="236"/>
      <c r="F830" s="236"/>
      <c r="G830" s="236"/>
      <c r="H830" s="236"/>
      <c r="I830" s="236"/>
      <c r="J830" s="236"/>
      <c r="K830" s="236"/>
      <c r="L830" s="236"/>
      <c r="M830" s="236"/>
      <c r="N830" s="236"/>
      <c r="O830" s="236"/>
      <c r="P830" s="127"/>
      <c r="Q830" s="138"/>
      <c r="R830" s="139"/>
      <c r="IS830" s="125"/>
      <c r="IT830" s="4" t="s">
        <v>351</v>
      </c>
    </row>
    <row r="831" spans="1:254" customFormat="1" ht="14.4" x14ac:dyDescent="0.3">
      <c r="A831" s="88"/>
      <c r="B831" s="67"/>
      <c r="C831" s="236" t="s">
        <v>352</v>
      </c>
      <c r="D831" s="236"/>
      <c r="E831" s="236"/>
      <c r="F831" s="236"/>
      <c r="G831" s="236"/>
      <c r="H831" s="236"/>
      <c r="I831" s="236"/>
      <c r="J831" s="236"/>
      <c r="K831" s="236"/>
      <c r="L831" s="236"/>
      <c r="M831" s="236"/>
      <c r="N831" s="236"/>
      <c r="O831" s="236"/>
      <c r="P831" s="128">
        <v>11.88</v>
      </c>
      <c r="Q831" s="138"/>
      <c r="R831" s="139"/>
      <c r="IS831" s="125"/>
      <c r="IT831" s="4" t="s">
        <v>352</v>
      </c>
    </row>
    <row r="832" spans="1:254" customFormat="1" ht="14.4" x14ac:dyDescent="0.3">
      <c r="A832" s="88"/>
      <c r="B832" s="67"/>
      <c r="C832" s="236" t="s">
        <v>353</v>
      </c>
      <c r="D832" s="236"/>
      <c r="E832" s="236"/>
      <c r="F832" s="236"/>
      <c r="G832" s="236"/>
      <c r="H832" s="236"/>
      <c r="I832" s="236"/>
      <c r="J832" s="236"/>
      <c r="K832" s="236"/>
      <c r="L832" s="236"/>
      <c r="M832" s="236"/>
      <c r="N832" s="236"/>
      <c r="O832" s="236"/>
      <c r="P832" s="128">
        <v>0.59</v>
      </c>
      <c r="Q832" s="138"/>
      <c r="R832" s="139"/>
      <c r="IS832" s="125"/>
      <c r="IT832" s="4" t="s">
        <v>353</v>
      </c>
    </row>
    <row r="833" spans="1:255" customFormat="1" ht="14.4" x14ac:dyDescent="0.3">
      <c r="A833" s="88"/>
      <c r="B833" s="67"/>
      <c r="C833" s="236" t="s">
        <v>354</v>
      </c>
      <c r="D833" s="236"/>
      <c r="E833" s="236"/>
      <c r="F833" s="236"/>
      <c r="G833" s="236"/>
      <c r="H833" s="236"/>
      <c r="I833" s="236"/>
      <c r="J833" s="236"/>
      <c r="K833" s="236"/>
      <c r="L833" s="236"/>
      <c r="M833" s="236"/>
      <c r="N833" s="236"/>
      <c r="O833" s="236"/>
      <c r="P833" s="128">
        <v>0.16</v>
      </c>
      <c r="Q833" s="138"/>
      <c r="R833" s="139"/>
      <c r="IS833" s="125"/>
      <c r="IT833" s="4" t="s">
        <v>354</v>
      </c>
    </row>
    <row r="834" spans="1:255" customFormat="1" ht="14.4" x14ac:dyDescent="0.3">
      <c r="A834" s="88"/>
      <c r="B834" s="67"/>
      <c r="C834" s="236" t="s">
        <v>355</v>
      </c>
      <c r="D834" s="236"/>
      <c r="E834" s="236"/>
      <c r="F834" s="236"/>
      <c r="G834" s="236"/>
      <c r="H834" s="236"/>
      <c r="I834" s="236"/>
      <c r="J834" s="236"/>
      <c r="K834" s="236"/>
      <c r="L834" s="236"/>
      <c r="M834" s="236"/>
      <c r="N834" s="236"/>
      <c r="O834" s="236"/>
      <c r="P834" s="128">
        <v>63.31</v>
      </c>
      <c r="Q834" s="138"/>
      <c r="R834" s="139"/>
      <c r="IS834" s="125"/>
      <c r="IT834" s="4" t="s">
        <v>355</v>
      </c>
    </row>
    <row r="835" spans="1:255" customFormat="1" ht="14.4" x14ac:dyDescent="0.3">
      <c r="A835" s="88"/>
      <c r="B835" s="67"/>
      <c r="C835" s="236" t="s">
        <v>356</v>
      </c>
      <c r="D835" s="236"/>
      <c r="E835" s="236"/>
      <c r="F835" s="236"/>
      <c r="G835" s="236"/>
      <c r="H835" s="236"/>
      <c r="I835" s="236"/>
      <c r="J835" s="236"/>
      <c r="K835" s="236"/>
      <c r="L835" s="236"/>
      <c r="M835" s="236"/>
      <c r="N835" s="236"/>
      <c r="O835" s="236"/>
      <c r="P835" s="128">
        <v>7.91</v>
      </c>
      <c r="Q835" s="138"/>
      <c r="R835" s="139"/>
      <c r="IS835" s="125"/>
      <c r="IT835" s="4" t="s">
        <v>356</v>
      </c>
    </row>
    <row r="836" spans="1:255" customFormat="1" ht="14.4" x14ac:dyDescent="0.3">
      <c r="A836" s="88"/>
      <c r="B836" s="67"/>
      <c r="C836" s="236" t="s">
        <v>357</v>
      </c>
      <c r="D836" s="236"/>
      <c r="E836" s="236"/>
      <c r="F836" s="236"/>
      <c r="G836" s="236"/>
      <c r="H836" s="236"/>
      <c r="I836" s="236"/>
      <c r="J836" s="236"/>
      <c r="K836" s="236"/>
      <c r="L836" s="236"/>
      <c r="M836" s="236"/>
      <c r="N836" s="236"/>
      <c r="O836" s="236"/>
      <c r="P836" s="128">
        <v>3.48</v>
      </c>
      <c r="Q836" s="138"/>
      <c r="R836" s="139"/>
      <c r="IS836" s="125"/>
      <c r="IT836" s="4" t="s">
        <v>357</v>
      </c>
    </row>
    <row r="837" spans="1:255" customFormat="1" ht="14.4" x14ac:dyDescent="0.3">
      <c r="A837" s="88"/>
      <c r="B837" s="67"/>
      <c r="C837" s="236" t="s">
        <v>231</v>
      </c>
      <c r="D837" s="236"/>
      <c r="E837" s="236"/>
      <c r="F837" s="236"/>
      <c r="G837" s="236"/>
      <c r="H837" s="236"/>
      <c r="I837" s="236"/>
      <c r="J837" s="236"/>
      <c r="K837" s="236"/>
      <c r="L837" s="236"/>
      <c r="M837" s="236"/>
      <c r="N837" s="236"/>
      <c r="O837" s="236"/>
      <c r="P837" s="126">
        <v>276728.08</v>
      </c>
      <c r="Q837" s="138"/>
      <c r="R837" s="139"/>
      <c r="IS837" s="125"/>
      <c r="IT837" s="4" t="s">
        <v>231</v>
      </c>
    </row>
    <row r="838" spans="1:255" customFormat="1" ht="14.4" x14ac:dyDescent="0.3">
      <c r="A838" s="88"/>
      <c r="B838" s="67"/>
      <c r="C838" s="236" t="s">
        <v>221</v>
      </c>
      <c r="D838" s="236"/>
      <c r="E838" s="236"/>
      <c r="F838" s="236"/>
      <c r="G838" s="236"/>
      <c r="H838" s="236"/>
      <c r="I838" s="236"/>
      <c r="J838" s="236"/>
      <c r="K838" s="236"/>
      <c r="L838" s="236"/>
      <c r="M838" s="236"/>
      <c r="N838" s="236"/>
      <c r="O838" s="236"/>
      <c r="P838" s="127"/>
      <c r="Q838" s="138"/>
      <c r="R838" s="139"/>
      <c r="IS838" s="125"/>
      <c r="IT838" s="4" t="s">
        <v>221</v>
      </c>
    </row>
    <row r="839" spans="1:255" customFormat="1" ht="14.4" x14ac:dyDescent="0.3">
      <c r="A839" s="88"/>
      <c r="B839" s="67"/>
      <c r="C839" s="236" t="s">
        <v>227</v>
      </c>
      <c r="D839" s="236"/>
      <c r="E839" s="236"/>
      <c r="F839" s="236"/>
      <c r="G839" s="236"/>
      <c r="H839" s="236"/>
      <c r="I839" s="236"/>
      <c r="J839" s="236"/>
      <c r="K839" s="236"/>
      <c r="L839" s="236"/>
      <c r="M839" s="236"/>
      <c r="N839" s="236"/>
      <c r="O839" s="236"/>
      <c r="P839" s="126">
        <v>62074.239999999998</v>
      </c>
      <c r="Q839" s="138"/>
      <c r="R839" s="139"/>
      <c r="IS839" s="125"/>
      <c r="IT839" s="4" t="s">
        <v>227</v>
      </c>
    </row>
    <row r="840" spans="1:255" customFormat="1" ht="14.4" x14ac:dyDescent="0.3">
      <c r="A840" s="88"/>
      <c r="B840" s="67"/>
      <c r="C840" s="236" t="s">
        <v>232</v>
      </c>
      <c r="D840" s="236"/>
      <c r="E840" s="236"/>
      <c r="F840" s="236"/>
      <c r="G840" s="236"/>
      <c r="H840" s="236"/>
      <c r="I840" s="236"/>
      <c r="J840" s="236"/>
      <c r="K840" s="236"/>
      <c r="L840" s="236"/>
      <c r="M840" s="236"/>
      <c r="N840" s="236"/>
      <c r="O840" s="236"/>
      <c r="P840" s="126">
        <v>16372.22</v>
      </c>
      <c r="Q840" s="138"/>
      <c r="R840" s="139"/>
      <c r="IS840" s="125"/>
      <c r="IT840" s="4" t="s">
        <v>232</v>
      </c>
    </row>
    <row r="841" spans="1:255" customFormat="1" ht="14.4" x14ac:dyDescent="0.3">
      <c r="A841" s="88"/>
      <c r="B841" s="67"/>
      <c r="C841" s="236" t="s">
        <v>233</v>
      </c>
      <c r="D841" s="236"/>
      <c r="E841" s="236"/>
      <c r="F841" s="236"/>
      <c r="G841" s="236"/>
      <c r="H841" s="236"/>
      <c r="I841" s="236"/>
      <c r="J841" s="236"/>
      <c r="K841" s="236"/>
      <c r="L841" s="236"/>
      <c r="M841" s="236"/>
      <c r="N841" s="236"/>
      <c r="O841" s="236"/>
      <c r="P841" s="126">
        <v>5868.91</v>
      </c>
      <c r="Q841" s="138"/>
      <c r="R841" s="139"/>
      <c r="IS841" s="125"/>
      <c r="IT841" s="4" t="s">
        <v>233</v>
      </c>
    </row>
    <row r="842" spans="1:255" customFormat="1" ht="14.4" x14ac:dyDescent="0.3">
      <c r="A842" s="88"/>
      <c r="B842" s="67"/>
      <c r="C842" s="236" t="s">
        <v>228</v>
      </c>
      <c r="D842" s="236"/>
      <c r="E842" s="236"/>
      <c r="F842" s="236"/>
      <c r="G842" s="236"/>
      <c r="H842" s="236"/>
      <c r="I842" s="236"/>
      <c r="J842" s="236"/>
      <c r="K842" s="236"/>
      <c r="L842" s="236"/>
      <c r="M842" s="236"/>
      <c r="N842" s="236"/>
      <c r="O842" s="236"/>
      <c r="P842" s="126">
        <v>100143.55</v>
      </c>
      <c r="Q842" s="138"/>
      <c r="R842" s="139"/>
      <c r="IS842" s="125"/>
      <c r="IT842" s="4" t="s">
        <v>228</v>
      </c>
    </row>
    <row r="843" spans="1:255" customFormat="1" ht="14.4" x14ac:dyDescent="0.3">
      <c r="A843" s="88"/>
      <c r="B843" s="67"/>
      <c r="C843" s="236" t="s">
        <v>229</v>
      </c>
      <c r="D843" s="236"/>
      <c r="E843" s="236"/>
      <c r="F843" s="236"/>
      <c r="G843" s="236"/>
      <c r="H843" s="236"/>
      <c r="I843" s="236"/>
      <c r="J843" s="236"/>
      <c r="K843" s="236"/>
      <c r="L843" s="236"/>
      <c r="M843" s="236"/>
      <c r="N843" s="236"/>
      <c r="O843" s="236"/>
      <c r="P843" s="126">
        <v>61104.35</v>
      </c>
      <c r="Q843" s="138"/>
      <c r="R843" s="139"/>
      <c r="IS843" s="125"/>
      <c r="IT843" s="4" t="s">
        <v>229</v>
      </c>
    </row>
    <row r="844" spans="1:255" customFormat="1" ht="14.4" x14ac:dyDescent="0.3">
      <c r="A844" s="88"/>
      <c r="B844" s="67"/>
      <c r="C844" s="236" t="s">
        <v>230</v>
      </c>
      <c r="D844" s="236"/>
      <c r="E844" s="236"/>
      <c r="F844" s="236"/>
      <c r="G844" s="236"/>
      <c r="H844" s="236"/>
      <c r="I844" s="236"/>
      <c r="J844" s="236"/>
      <c r="K844" s="236"/>
      <c r="L844" s="236"/>
      <c r="M844" s="236"/>
      <c r="N844" s="236"/>
      <c r="O844" s="236"/>
      <c r="P844" s="126">
        <v>31164.81</v>
      </c>
      <c r="Q844" s="138"/>
      <c r="R844" s="139"/>
      <c r="IS844" s="125"/>
      <c r="IT844" s="4" t="s">
        <v>230</v>
      </c>
    </row>
    <row r="845" spans="1:255" customFormat="1" ht="14.4" x14ac:dyDescent="0.3">
      <c r="A845" s="88"/>
      <c r="B845" s="122"/>
      <c r="C845" s="235" t="s">
        <v>426</v>
      </c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5"/>
      <c r="O845" s="235"/>
      <c r="P845" s="129">
        <v>306818.46000000002</v>
      </c>
      <c r="Q845" s="138"/>
      <c r="R845" s="140"/>
      <c r="IS845" s="125"/>
      <c r="IU845" s="125" t="s">
        <v>426</v>
      </c>
    </row>
    <row r="846" spans="1:255" customFormat="1" ht="14.4" x14ac:dyDescent="0.3">
      <c r="A846" s="88"/>
      <c r="B846" s="67"/>
      <c r="C846" s="236" t="s">
        <v>234</v>
      </c>
      <c r="D846" s="236"/>
      <c r="E846" s="236"/>
      <c r="F846" s="236"/>
      <c r="G846" s="236"/>
      <c r="H846" s="236"/>
      <c r="I846" s="236"/>
      <c r="J846" s="236"/>
      <c r="K846" s="236"/>
      <c r="L846" s="236"/>
      <c r="M846" s="236"/>
      <c r="N846" s="236"/>
      <c r="O846" s="236"/>
      <c r="P846" s="126">
        <v>78338.570000000007</v>
      </c>
      <c r="Q846" s="138"/>
      <c r="R846" s="139"/>
      <c r="IS846" s="125"/>
      <c r="IT846" s="4" t="s">
        <v>234</v>
      </c>
      <c r="IU846" s="125"/>
    </row>
    <row r="847" spans="1:255" customFormat="1" ht="14.4" x14ac:dyDescent="0.3">
      <c r="A847" s="88"/>
      <c r="B847" s="67"/>
      <c r="C847" s="236" t="s">
        <v>235</v>
      </c>
      <c r="D847" s="236"/>
      <c r="E847" s="236"/>
      <c r="F847" s="236"/>
      <c r="G847" s="236"/>
      <c r="H847" s="236"/>
      <c r="I847" s="236"/>
      <c r="J847" s="236"/>
      <c r="K847" s="236"/>
      <c r="L847" s="236"/>
      <c r="M847" s="236"/>
      <c r="N847" s="236"/>
      <c r="O847" s="236"/>
      <c r="P847" s="126">
        <v>72343.16</v>
      </c>
      <c r="Q847" s="138"/>
      <c r="R847" s="139"/>
      <c r="IS847" s="125"/>
      <c r="IT847" s="4" t="s">
        <v>235</v>
      </c>
      <c r="IU847" s="125"/>
    </row>
    <row r="848" spans="1:255" customFormat="1" ht="14.4" x14ac:dyDescent="0.3">
      <c r="A848" s="88"/>
      <c r="B848" s="67"/>
      <c r="C848" s="236" t="s">
        <v>236</v>
      </c>
      <c r="D848" s="236"/>
      <c r="E848" s="236"/>
      <c r="F848" s="236"/>
      <c r="G848" s="236"/>
      <c r="H848" s="236"/>
      <c r="I848" s="236"/>
      <c r="J848" s="236"/>
      <c r="K848" s="236"/>
      <c r="L848" s="236"/>
      <c r="M848" s="236"/>
      <c r="N848" s="236"/>
      <c r="O848" s="236"/>
      <c r="P848" s="126">
        <v>37476.47</v>
      </c>
      <c r="Q848" s="138"/>
      <c r="R848" s="139"/>
      <c r="IS848" s="125"/>
      <c r="IT848" s="4" t="s">
        <v>236</v>
      </c>
      <c r="IU848" s="125"/>
    </row>
    <row r="849" spans="1:280" customFormat="1" ht="14.4" x14ac:dyDescent="0.3">
      <c r="A849" s="88"/>
      <c r="B849" s="67"/>
      <c r="C849" s="236" t="s">
        <v>427</v>
      </c>
      <c r="D849" s="236"/>
      <c r="E849" s="236"/>
      <c r="F849" s="236"/>
      <c r="G849" s="236"/>
      <c r="H849" s="236"/>
      <c r="I849" s="236"/>
      <c r="J849" s="236"/>
      <c r="K849" s="236"/>
      <c r="L849" s="236"/>
      <c r="M849" s="236"/>
      <c r="N849" s="236"/>
      <c r="O849" s="236"/>
      <c r="P849" s="126">
        <v>67500.06</v>
      </c>
      <c r="Q849" s="138"/>
      <c r="R849" s="139"/>
      <c r="IS849" s="125"/>
      <c r="IT849" s="4" t="s">
        <v>427</v>
      </c>
      <c r="IU849" s="125"/>
    </row>
    <row r="850" spans="1:280" customFormat="1" ht="14.4" x14ac:dyDescent="0.3">
      <c r="A850" s="88"/>
      <c r="B850" s="122"/>
      <c r="C850" s="235" t="s">
        <v>428</v>
      </c>
      <c r="D850" s="235"/>
      <c r="E850" s="235"/>
      <c r="F850" s="235"/>
      <c r="G850" s="235"/>
      <c r="H850" s="235"/>
      <c r="I850" s="235"/>
      <c r="J850" s="235"/>
      <c r="K850" s="235"/>
      <c r="L850" s="235"/>
      <c r="M850" s="235"/>
      <c r="N850" s="235"/>
      <c r="O850" s="235"/>
      <c r="P850" s="129">
        <v>374318.52</v>
      </c>
      <c r="Q850" s="138"/>
      <c r="R850" s="140"/>
      <c r="IS850" s="125"/>
      <c r="IU850" s="125" t="s">
        <v>428</v>
      </c>
    </row>
    <row r="851" spans="1:280" customFormat="1" ht="14.4" x14ac:dyDescent="0.3">
      <c r="A851" s="88"/>
      <c r="B851" s="67"/>
      <c r="C851" s="236" t="s">
        <v>238</v>
      </c>
      <c r="D851" s="236"/>
      <c r="E851" s="236"/>
      <c r="F851" s="236"/>
      <c r="G851" s="236"/>
      <c r="H851" s="236"/>
      <c r="I851" s="236"/>
      <c r="J851" s="236"/>
      <c r="K851" s="236"/>
      <c r="L851" s="236"/>
      <c r="M851" s="236"/>
      <c r="N851" s="236"/>
      <c r="O851" s="236"/>
      <c r="P851" s="127"/>
      <c r="Q851" s="138"/>
      <c r="R851" s="139"/>
      <c r="IS851" s="125"/>
      <c r="IT851" s="4" t="s">
        <v>238</v>
      </c>
      <c r="IU851" s="125"/>
    </row>
    <row r="852" spans="1:280" customFormat="1" ht="14.4" x14ac:dyDescent="0.3">
      <c r="A852" s="88"/>
      <c r="B852" s="67"/>
      <c r="C852" s="236" t="s">
        <v>239</v>
      </c>
      <c r="D852" s="236"/>
      <c r="E852" s="236"/>
      <c r="F852" s="236"/>
      <c r="G852" s="236"/>
      <c r="H852" s="236"/>
      <c r="I852" s="236"/>
      <c r="J852" s="236"/>
      <c r="K852" s="236"/>
      <c r="L852" s="236"/>
      <c r="M852" s="236"/>
      <c r="N852" s="236"/>
      <c r="O852" s="236"/>
      <c r="P852" s="126">
        <v>69785.22</v>
      </c>
      <c r="Q852" s="138"/>
      <c r="R852" s="139"/>
      <c r="IS852" s="125"/>
      <c r="IT852" s="4" t="s">
        <v>239</v>
      </c>
      <c r="IU852" s="125"/>
    </row>
    <row r="853" spans="1:280" customFormat="1" ht="14.4" x14ac:dyDescent="0.3">
      <c r="A853" s="88"/>
      <c r="B853" s="67"/>
      <c r="C853" s="236" t="s">
        <v>240</v>
      </c>
      <c r="D853" s="236"/>
      <c r="E853" s="236"/>
      <c r="F853" s="236"/>
      <c r="G853" s="236"/>
      <c r="H853" s="236"/>
      <c r="I853" s="236"/>
      <c r="J853" s="236"/>
      <c r="K853" s="130" t="s">
        <v>429</v>
      </c>
      <c r="L853" s="123"/>
      <c r="M853" s="123"/>
      <c r="O853" s="131"/>
      <c r="P853" s="127"/>
      <c r="Q853" s="138"/>
      <c r="R853" s="140"/>
      <c r="IS853" s="125"/>
      <c r="IU853" s="125"/>
      <c r="IV853" s="4" t="s">
        <v>240</v>
      </c>
    </row>
    <row r="854" spans="1:280" customFormat="1" ht="14.4" x14ac:dyDescent="0.3">
      <c r="A854" s="88"/>
      <c r="B854" s="67"/>
      <c r="C854" s="236" t="s">
        <v>242</v>
      </c>
      <c r="D854" s="236"/>
      <c r="E854" s="236"/>
      <c r="F854" s="236"/>
      <c r="G854" s="236"/>
      <c r="H854" s="236"/>
      <c r="I854" s="236"/>
      <c r="J854" s="236"/>
      <c r="K854" s="130" t="s">
        <v>430</v>
      </c>
      <c r="L854" s="123"/>
      <c r="M854" s="123"/>
      <c r="O854" s="131"/>
      <c r="P854" s="127"/>
      <c r="Q854" s="138"/>
      <c r="R854" s="140"/>
      <c r="IS854" s="125"/>
      <c r="IU854" s="125"/>
      <c r="IV854" s="4" t="s">
        <v>242</v>
      </c>
    </row>
    <row r="855" spans="1:280" s="141" customFormat="1" ht="1.5" customHeight="1" x14ac:dyDescent="0.2">
      <c r="A855" s="134"/>
      <c r="B855" s="116"/>
      <c r="C855" s="114"/>
      <c r="D855" s="114"/>
      <c r="E855" s="114"/>
      <c r="F855" s="114"/>
      <c r="G855" s="114"/>
      <c r="H855" s="114"/>
      <c r="I855" s="114"/>
      <c r="J855" s="114"/>
      <c r="K855" s="114"/>
      <c r="L855" s="142"/>
      <c r="M855" s="143"/>
      <c r="N855" s="144"/>
      <c r="O855" s="145"/>
      <c r="P855" s="146"/>
      <c r="Q855" s="147"/>
      <c r="R855" s="147"/>
      <c r="AB855" s="3"/>
      <c r="AC855" s="3"/>
      <c r="AD855" s="3"/>
      <c r="AE855" s="3"/>
      <c r="AF855" s="3"/>
      <c r="AG855" s="4"/>
      <c r="AH855" s="4"/>
      <c r="AI855" s="4"/>
      <c r="AJ855" s="4"/>
      <c r="AK855" s="3"/>
      <c r="AL855" s="3"/>
      <c r="AM855" s="3"/>
      <c r="AN855" s="3"/>
      <c r="AO855" s="3"/>
      <c r="AP855" s="4"/>
      <c r="AQ855" s="4"/>
      <c r="AR855" s="4"/>
      <c r="AS855" s="4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9"/>
      <c r="BD855" s="149"/>
      <c r="BE855" s="149"/>
      <c r="BF855" s="149"/>
      <c r="BG855" s="149"/>
      <c r="BH855" s="148"/>
      <c r="BI855" s="148"/>
      <c r="BJ855" s="148"/>
      <c r="BK855" s="148"/>
      <c r="BL855" s="3"/>
      <c r="BM855" s="3"/>
      <c r="BN855" s="3"/>
      <c r="BO855" s="3"/>
      <c r="BP855" s="3"/>
      <c r="BQ855" s="3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3"/>
      <c r="CC855" s="3"/>
      <c r="CD855" s="3"/>
      <c r="CE855" s="3"/>
      <c r="CF855" s="3"/>
      <c r="CG855" s="3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3"/>
      <c r="CS855" s="3"/>
      <c r="CT855" s="3"/>
      <c r="CU855" s="3"/>
      <c r="CV855" s="3"/>
      <c r="CW855" s="3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3"/>
      <c r="DI855" s="3"/>
      <c r="DJ855" s="3"/>
      <c r="DK855" s="3"/>
      <c r="DL855" s="3"/>
      <c r="DM855" s="3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3"/>
      <c r="DY855" s="3"/>
      <c r="DZ855" s="3"/>
      <c r="EA855" s="3"/>
      <c r="EB855" s="3"/>
      <c r="EC855" s="3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3"/>
      <c r="EO855" s="3"/>
      <c r="EP855" s="3"/>
      <c r="EQ855" s="3"/>
      <c r="ER855" s="3"/>
      <c r="ES855" s="3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3"/>
      <c r="FE855" s="3"/>
      <c r="FF855" s="3"/>
      <c r="FG855" s="3"/>
      <c r="FH855" s="3"/>
      <c r="FI855" s="3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51"/>
      <c r="FU855" s="51"/>
      <c r="FV855" s="51"/>
      <c r="FW855" s="51"/>
      <c r="FX855" s="51"/>
      <c r="FY855" s="51"/>
      <c r="FZ855" s="51"/>
      <c r="GA855" s="51"/>
      <c r="GB855" s="51"/>
      <c r="GC855" s="51"/>
      <c r="GD855" s="51"/>
      <c r="GE855" s="51"/>
      <c r="GF855" s="51"/>
      <c r="GG855" s="51"/>
      <c r="GH855" s="51"/>
      <c r="GI855" s="51"/>
      <c r="GJ855" s="51"/>
      <c r="GK855" s="51"/>
      <c r="GL855" s="51"/>
      <c r="GM855" s="51"/>
      <c r="GN855" s="51"/>
      <c r="GO855" s="51"/>
      <c r="GP855" s="51"/>
      <c r="GQ855" s="51"/>
      <c r="GR855" s="51"/>
      <c r="GS855" s="51"/>
      <c r="GT855" s="51"/>
      <c r="GU855" s="51"/>
      <c r="GV855" s="51"/>
      <c r="GW855" s="51"/>
      <c r="GX855" s="51"/>
      <c r="GY855" s="51"/>
      <c r="GZ855" s="51"/>
      <c r="HA855" s="51"/>
      <c r="HB855" s="51"/>
      <c r="HC855" s="51"/>
      <c r="HD855" s="51"/>
      <c r="HE855" s="51"/>
      <c r="HF855" s="51"/>
      <c r="HG855" s="51"/>
      <c r="HH855" s="51"/>
      <c r="HI855" s="51"/>
      <c r="HJ855" s="51"/>
      <c r="HK855" s="51"/>
      <c r="HL855" s="51"/>
      <c r="HM855" s="51"/>
      <c r="HN855" s="51"/>
      <c r="HO855" s="51"/>
      <c r="HP855" s="9"/>
      <c r="HQ855" s="9"/>
      <c r="HR855" s="9"/>
      <c r="HS855" s="9"/>
      <c r="HT855" s="9"/>
      <c r="HU855" s="149"/>
      <c r="HV855" s="149"/>
      <c r="HW855" s="149"/>
      <c r="HX855" s="149"/>
      <c r="HY855" s="9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9"/>
      <c r="IO855" s="4"/>
      <c r="IP855" s="4"/>
      <c r="IQ855" s="4"/>
      <c r="IR855" s="4"/>
      <c r="IS855" s="4"/>
      <c r="IT855" s="4"/>
      <c r="IU855" s="4"/>
      <c r="IV855" s="4"/>
      <c r="IW855" s="4"/>
      <c r="IX855" s="4"/>
      <c r="IY855" s="4"/>
      <c r="IZ855" s="4"/>
      <c r="JA855" s="4"/>
      <c r="JB855" s="4"/>
      <c r="JC855" s="10"/>
      <c r="JD855" s="10"/>
      <c r="JE855" s="10"/>
      <c r="JF855" s="10"/>
      <c r="JG855" s="10"/>
      <c r="JH855" s="10"/>
      <c r="JI855" s="4"/>
      <c r="JJ855" s="4"/>
      <c r="JK855" s="4"/>
      <c r="JL855" s="4"/>
      <c r="JM855" s="4"/>
      <c r="JN855" s="4"/>
      <c r="JO855" s="10"/>
      <c r="JP855" s="10"/>
      <c r="JQ855" s="10"/>
      <c r="JR855" s="10"/>
      <c r="JS855" s="10"/>
      <c r="JT855" s="10"/>
    </row>
    <row r="856" spans="1:280" s="141" customFormat="1" ht="14.25" customHeight="1" x14ac:dyDescent="0.2">
      <c r="A856" s="11"/>
      <c r="B856" s="150"/>
      <c r="C856" s="64"/>
      <c r="D856" s="64"/>
      <c r="E856" s="64"/>
      <c r="F856" s="64"/>
      <c r="G856" s="64"/>
      <c r="H856" s="64"/>
      <c r="I856" s="64"/>
      <c r="J856" s="64"/>
      <c r="K856" s="64"/>
      <c r="L856" s="151"/>
      <c r="M856" s="152"/>
      <c r="N856" s="153"/>
      <c r="O856" s="11"/>
      <c r="P856" s="11"/>
      <c r="Q856" s="147"/>
      <c r="R856" s="147"/>
      <c r="AB856" s="3"/>
      <c r="AC856" s="3"/>
      <c r="AD856" s="3"/>
      <c r="AE856" s="3"/>
      <c r="AF856" s="3"/>
      <c r="AG856" s="4"/>
      <c r="AH856" s="4"/>
      <c r="AI856" s="4"/>
      <c r="AJ856" s="4"/>
      <c r="AK856" s="3"/>
      <c r="AL856" s="3"/>
      <c r="AM856" s="3"/>
      <c r="AN856" s="3"/>
      <c r="AO856" s="3"/>
      <c r="AP856" s="4"/>
      <c r="AQ856" s="4"/>
      <c r="AR856" s="4"/>
      <c r="AS856" s="4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9"/>
      <c r="BD856" s="149"/>
      <c r="BE856" s="149"/>
      <c r="BF856" s="149"/>
      <c r="BG856" s="149"/>
      <c r="BH856" s="148"/>
      <c r="BI856" s="148"/>
      <c r="BJ856" s="148"/>
      <c r="BK856" s="148"/>
      <c r="BL856" s="3"/>
      <c r="BM856" s="3"/>
      <c r="BN856" s="3"/>
      <c r="BO856" s="3"/>
      <c r="BP856" s="3"/>
      <c r="BQ856" s="3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3"/>
      <c r="CC856" s="3"/>
      <c r="CD856" s="3"/>
      <c r="CE856" s="3"/>
      <c r="CF856" s="3"/>
      <c r="CG856" s="3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3"/>
      <c r="CS856" s="3"/>
      <c r="CT856" s="3"/>
      <c r="CU856" s="3"/>
      <c r="CV856" s="3"/>
      <c r="CW856" s="3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3"/>
      <c r="DI856" s="3"/>
      <c r="DJ856" s="3"/>
      <c r="DK856" s="3"/>
      <c r="DL856" s="3"/>
      <c r="DM856" s="3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3"/>
      <c r="DY856" s="3"/>
      <c r="DZ856" s="3"/>
      <c r="EA856" s="3"/>
      <c r="EB856" s="3"/>
      <c r="EC856" s="3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3"/>
      <c r="EO856" s="3"/>
      <c r="EP856" s="3"/>
      <c r="EQ856" s="3"/>
      <c r="ER856" s="3"/>
      <c r="ES856" s="3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3"/>
      <c r="FE856" s="3"/>
      <c r="FF856" s="3"/>
      <c r="FG856" s="3"/>
      <c r="FH856" s="3"/>
      <c r="FI856" s="3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51"/>
      <c r="FU856" s="51"/>
      <c r="FV856" s="51"/>
      <c r="FW856" s="51"/>
      <c r="FX856" s="51"/>
      <c r="FY856" s="51"/>
      <c r="FZ856" s="51"/>
      <c r="GA856" s="51"/>
      <c r="GB856" s="51"/>
      <c r="GC856" s="51"/>
      <c r="GD856" s="51"/>
      <c r="GE856" s="51"/>
      <c r="GF856" s="51"/>
      <c r="GG856" s="51"/>
      <c r="GH856" s="51"/>
      <c r="GI856" s="51"/>
      <c r="GJ856" s="51"/>
      <c r="GK856" s="51"/>
      <c r="GL856" s="51"/>
      <c r="GM856" s="51"/>
      <c r="GN856" s="51"/>
      <c r="GO856" s="51"/>
      <c r="GP856" s="51"/>
      <c r="GQ856" s="51"/>
      <c r="GR856" s="51"/>
      <c r="GS856" s="51"/>
      <c r="GT856" s="51"/>
      <c r="GU856" s="51"/>
      <c r="GV856" s="51"/>
      <c r="GW856" s="51"/>
      <c r="GX856" s="51"/>
      <c r="GY856" s="51"/>
      <c r="GZ856" s="51"/>
      <c r="HA856" s="51"/>
      <c r="HB856" s="51"/>
      <c r="HC856" s="51"/>
      <c r="HD856" s="51"/>
      <c r="HE856" s="51"/>
      <c r="HF856" s="51"/>
      <c r="HG856" s="51"/>
      <c r="HH856" s="51"/>
      <c r="HI856" s="51"/>
      <c r="HJ856" s="51"/>
      <c r="HK856" s="51"/>
      <c r="HL856" s="51"/>
      <c r="HM856" s="51"/>
      <c r="HN856" s="51"/>
      <c r="HO856" s="51"/>
      <c r="HP856" s="9"/>
      <c r="HQ856" s="9"/>
      <c r="HR856" s="9"/>
      <c r="HS856" s="9"/>
      <c r="HT856" s="9"/>
      <c r="HU856" s="149"/>
      <c r="HV856" s="149"/>
      <c r="HW856" s="149"/>
      <c r="HX856" s="149"/>
      <c r="HY856" s="9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9"/>
      <c r="IO856" s="4"/>
      <c r="IP856" s="4"/>
      <c r="IQ856" s="4"/>
      <c r="IR856" s="4"/>
      <c r="IS856" s="4"/>
      <c r="IT856" s="4"/>
      <c r="IU856" s="4"/>
      <c r="IV856" s="4"/>
      <c r="IW856" s="4"/>
      <c r="IX856" s="4"/>
      <c r="IY856" s="4"/>
      <c r="IZ856" s="4"/>
      <c r="JA856" s="4"/>
      <c r="JB856" s="4"/>
      <c r="JC856" s="10"/>
      <c r="JD856" s="10"/>
      <c r="JE856" s="10"/>
      <c r="JF856" s="10"/>
      <c r="JG856" s="10"/>
      <c r="JH856" s="10"/>
      <c r="JI856" s="4"/>
      <c r="JJ856" s="4"/>
      <c r="JK856" s="4"/>
      <c r="JL856" s="4"/>
      <c r="JM856" s="4"/>
      <c r="JN856" s="4"/>
      <c r="JO856" s="10"/>
      <c r="JP856" s="10"/>
      <c r="JQ856" s="10"/>
      <c r="JR856" s="10"/>
      <c r="JS856" s="10"/>
      <c r="JT856" s="10"/>
    </row>
    <row r="858" spans="1:280" customFormat="1" ht="14.4" x14ac:dyDescent="0.3">
      <c r="A858" s="11"/>
    </row>
    <row r="859" spans="1:280" customFormat="1" ht="14.4" x14ac:dyDescent="0.3">
      <c r="A859" s="11"/>
    </row>
    <row r="860" spans="1:280" customFormat="1" ht="14.4" x14ac:dyDescent="0.3">
      <c r="A860" s="11"/>
    </row>
    <row r="861" spans="1:280" customFormat="1" ht="14.4" x14ac:dyDescent="0.3">
      <c r="A861" s="11"/>
    </row>
    <row r="862" spans="1:280" customFormat="1" ht="14.4" x14ac:dyDescent="0.3">
      <c r="A862" s="11"/>
    </row>
    <row r="863" spans="1:280" customFormat="1" ht="14.4" x14ac:dyDescent="0.3">
      <c r="A863" s="11"/>
    </row>
    <row r="864" spans="1:280" customFormat="1" ht="14.4" x14ac:dyDescent="0.3">
      <c r="A864" s="11"/>
    </row>
    <row r="865" spans="1:1" customFormat="1" ht="14.4" x14ac:dyDescent="0.3">
      <c r="A865" s="11"/>
    </row>
    <row r="866" spans="1:1" customFormat="1" ht="14.4" x14ac:dyDescent="0.3">
      <c r="A866" s="11"/>
    </row>
    <row r="867" spans="1:1" customFormat="1" ht="14.4" x14ac:dyDescent="0.3">
      <c r="A867" s="11"/>
    </row>
    <row r="868" spans="1:1" customFormat="1" ht="14.4" x14ac:dyDescent="0.3">
      <c r="A868" s="11"/>
    </row>
    <row r="869" spans="1:1" customFormat="1" ht="14.4" x14ac:dyDescent="0.3">
      <c r="A869" s="11"/>
    </row>
    <row r="870" spans="1:1" customFormat="1" ht="14.4" x14ac:dyDescent="0.3">
      <c r="A870" s="11"/>
    </row>
    <row r="871" spans="1:1" customFormat="1" ht="14.4" x14ac:dyDescent="0.3">
      <c r="A871" s="11"/>
    </row>
    <row r="872" spans="1:1" customFormat="1" ht="14.4" x14ac:dyDescent="0.3">
      <c r="A872" s="11"/>
    </row>
    <row r="873" spans="1:1" customFormat="1" ht="14.4" x14ac:dyDescent="0.3">
      <c r="A873" s="11"/>
    </row>
    <row r="874" spans="1:1" customFormat="1" ht="14.4" x14ac:dyDescent="0.3">
      <c r="A874" s="11"/>
    </row>
    <row r="875" spans="1:1" customFormat="1" ht="14.4" x14ac:dyDescent="0.3">
      <c r="A875" s="11"/>
    </row>
    <row r="876" spans="1:1" customFormat="1" ht="14.4" x14ac:dyDescent="0.3">
      <c r="A876" s="11"/>
    </row>
    <row r="877" spans="1:1" customFormat="1" ht="14.4" x14ac:dyDescent="0.3">
      <c r="A877" s="11"/>
    </row>
    <row r="878" spans="1:1" customFormat="1" ht="14.4" x14ac:dyDescent="0.3">
      <c r="A878" s="11"/>
    </row>
    <row r="879" spans="1:1" customFormat="1" ht="14.4" x14ac:dyDescent="0.3">
      <c r="A879" s="11"/>
    </row>
    <row r="880" spans="1:1" customFormat="1" ht="14.4" x14ac:dyDescent="0.3">
      <c r="A880" s="11"/>
    </row>
    <row r="881" spans="1:1" customFormat="1" ht="14.4" x14ac:dyDescent="0.3">
      <c r="A881" s="11"/>
    </row>
    <row r="882" spans="1:1" customFormat="1" ht="14.4" x14ac:dyDescent="0.3">
      <c r="A882" s="11"/>
    </row>
    <row r="883" spans="1:1" customFormat="1" ht="14.4" x14ac:dyDescent="0.3">
      <c r="A883" s="11"/>
    </row>
    <row r="884" spans="1:1" customFormat="1" ht="14.4" x14ac:dyDescent="0.3">
      <c r="A884" s="11"/>
    </row>
    <row r="885" spans="1:1" customFormat="1" ht="14.4" x14ac:dyDescent="0.3">
      <c r="A885" s="11"/>
    </row>
    <row r="886" spans="1:1" customFormat="1" ht="14.4" x14ac:dyDescent="0.3">
      <c r="A886" s="11"/>
    </row>
    <row r="887" spans="1:1" customFormat="1" ht="14.4" x14ac:dyDescent="0.3">
      <c r="A887" s="11"/>
    </row>
    <row r="888" spans="1:1" customFormat="1" ht="14.4" x14ac:dyDescent="0.3">
      <c r="A888" s="11"/>
    </row>
    <row r="889" spans="1:1" customFormat="1" ht="14.4" x14ac:dyDescent="0.3">
      <c r="A889" s="11"/>
    </row>
    <row r="890" spans="1:1" customFormat="1" ht="14.4" x14ac:dyDescent="0.3">
      <c r="A890" s="11"/>
    </row>
  </sheetData>
  <mergeCells count="846">
    <mergeCell ref="C850:O850"/>
    <mergeCell ref="C851:O851"/>
    <mergeCell ref="C852:O852"/>
    <mergeCell ref="C853:J853"/>
    <mergeCell ref="C854:J854"/>
    <mergeCell ref="C845:O845"/>
    <mergeCell ref="C846:O846"/>
    <mergeCell ref="C847:O847"/>
    <mergeCell ref="C848:O848"/>
    <mergeCell ref="C849:O849"/>
    <mergeCell ref="C840:O840"/>
    <mergeCell ref="C841:O841"/>
    <mergeCell ref="C842:O842"/>
    <mergeCell ref="C843:O843"/>
    <mergeCell ref="C844:O844"/>
    <mergeCell ref="C835:O835"/>
    <mergeCell ref="C836:O836"/>
    <mergeCell ref="C837:O837"/>
    <mergeCell ref="C838:O838"/>
    <mergeCell ref="C839:O839"/>
    <mergeCell ref="C830:O830"/>
    <mergeCell ref="C831:O831"/>
    <mergeCell ref="C832:O832"/>
    <mergeCell ref="C833:O833"/>
    <mergeCell ref="C834:O834"/>
    <mergeCell ref="C825:O825"/>
    <mergeCell ref="C826:O826"/>
    <mergeCell ref="C827:O827"/>
    <mergeCell ref="C828:O828"/>
    <mergeCell ref="C829:O829"/>
    <mergeCell ref="C820:O820"/>
    <mergeCell ref="C821:O821"/>
    <mergeCell ref="C822:O822"/>
    <mergeCell ref="C823:O823"/>
    <mergeCell ref="C824:O824"/>
    <mergeCell ref="C815:O815"/>
    <mergeCell ref="C816:O816"/>
    <mergeCell ref="C817:O817"/>
    <mergeCell ref="C818:O818"/>
    <mergeCell ref="C819:O819"/>
    <mergeCell ref="C809:O809"/>
    <mergeCell ref="C810:J810"/>
    <mergeCell ref="C811:J811"/>
    <mergeCell ref="C813:O813"/>
    <mergeCell ref="C814:O814"/>
    <mergeCell ref="C804:O804"/>
    <mergeCell ref="C805:O805"/>
    <mergeCell ref="C806:O806"/>
    <mergeCell ref="C807:O807"/>
    <mergeCell ref="C808:O808"/>
    <mergeCell ref="C799:O799"/>
    <mergeCell ref="C800:O800"/>
    <mergeCell ref="C801:O801"/>
    <mergeCell ref="C802:O802"/>
    <mergeCell ref="C803:O803"/>
    <mergeCell ref="C794:O794"/>
    <mergeCell ref="C795:O795"/>
    <mergeCell ref="C796:O796"/>
    <mergeCell ref="C797:O797"/>
    <mergeCell ref="C798:O798"/>
    <mergeCell ref="C789:O789"/>
    <mergeCell ref="C790:O790"/>
    <mergeCell ref="C791:O791"/>
    <mergeCell ref="C792:O792"/>
    <mergeCell ref="C793:O793"/>
    <mergeCell ref="C784:O784"/>
    <mergeCell ref="C785:O785"/>
    <mergeCell ref="C786:O786"/>
    <mergeCell ref="C787:O787"/>
    <mergeCell ref="C788:O788"/>
    <mergeCell ref="C778:G778"/>
    <mergeCell ref="C779:G779"/>
    <mergeCell ref="C780:G780"/>
    <mergeCell ref="C781:G781"/>
    <mergeCell ref="C783:O783"/>
    <mergeCell ref="C773:G773"/>
    <mergeCell ref="C774:G774"/>
    <mergeCell ref="C775:G775"/>
    <mergeCell ref="C776:G776"/>
    <mergeCell ref="C777:G777"/>
    <mergeCell ref="C768:P768"/>
    <mergeCell ref="C769:G769"/>
    <mergeCell ref="C770:G770"/>
    <mergeCell ref="C771:P771"/>
    <mergeCell ref="C772:G77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P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43:G743"/>
    <mergeCell ref="C744:G744"/>
    <mergeCell ref="C745:G745"/>
    <mergeCell ref="C746:P746"/>
    <mergeCell ref="C747:G747"/>
    <mergeCell ref="C738:G738"/>
    <mergeCell ref="C739:G739"/>
    <mergeCell ref="C740:G740"/>
    <mergeCell ref="C741:P741"/>
    <mergeCell ref="C742:G742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23:G723"/>
    <mergeCell ref="C724:P724"/>
    <mergeCell ref="C725:G725"/>
    <mergeCell ref="C726:G726"/>
    <mergeCell ref="C727:G72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C708:G708"/>
    <mergeCell ref="C709:G709"/>
    <mergeCell ref="C710:G710"/>
    <mergeCell ref="C711:G711"/>
    <mergeCell ref="C712:G712"/>
    <mergeCell ref="C703:P703"/>
    <mergeCell ref="C704:G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688:G688"/>
    <mergeCell ref="C689:G689"/>
    <mergeCell ref="C690:G690"/>
    <mergeCell ref="C691:G691"/>
    <mergeCell ref="C692:G69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668:G668"/>
    <mergeCell ref="C669:G669"/>
    <mergeCell ref="C670:G670"/>
    <mergeCell ref="C671:G671"/>
    <mergeCell ref="C672:G672"/>
    <mergeCell ref="C663:G663"/>
    <mergeCell ref="C664:G664"/>
    <mergeCell ref="C665:G665"/>
    <mergeCell ref="C666:G666"/>
    <mergeCell ref="C667:G667"/>
    <mergeCell ref="C658:J658"/>
    <mergeCell ref="A659:P659"/>
    <mergeCell ref="C660:G660"/>
    <mergeCell ref="C661:P661"/>
    <mergeCell ref="C662:P662"/>
    <mergeCell ref="C653:O653"/>
    <mergeCell ref="C654:O654"/>
    <mergeCell ref="C655:O655"/>
    <mergeCell ref="C656:O656"/>
    <mergeCell ref="C657:J657"/>
    <mergeCell ref="C648:O648"/>
    <mergeCell ref="C649:O649"/>
    <mergeCell ref="C650:O650"/>
    <mergeCell ref="C651:O651"/>
    <mergeCell ref="C652:O652"/>
    <mergeCell ref="C643:O643"/>
    <mergeCell ref="C644:O644"/>
    <mergeCell ref="C645:O645"/>
    <mergeCell ref="C646:O646"/>
    <mergeCell ref="C647:O647"/>
    <mergeCell ref="C638:O638"/>
    <mergeCell ref="C639:O639"/>
    <mergeCell ref="C640:O640"/>
    <mergeCell ref="C641:O641"/>
    <mergeCell ref="C642:O642"/>
    <mergeCell ref="C633:O633"/>
    <mergeCell ref="C634:O634"/>
    <mergeCell ref="C635:O635"/>
    <mergeCell ref="C636:O636"/>
    <mergeCell ref="C637:O637"/>
    <mergeCell ref="C628:O628"/>
    <mergeCell ref="C629:O629"/>
    <mergeCell ref="C630:O630"/>
    <mergeCell ref="C631:O631"/>
    <mergeCell ref="C632:O632"/>
    <mergeCell ref="C623:O623"/>
    <mergeCell ref="C624:O624"/>
    <mergeCell ref="C625:O625"/>
    <mergeCell ref="C626:O626"/>
    <mergeCell ref="C627:O627"/>
    <mergeCell ref="C617:G617"/>
    <mergeCell ref="C618:G618"/>
    <mergeCell ref="C620:O620"/>
    <mergeCell ref="C621:O621"/>
    <mergeCell ref="C622:O622"/>
    <mergeCell ref="C612:G612"/>
    <mergeCell ref="C613:G613"/>
    <mergeCell ref="C614:G614"/>
    <mergeCell ref="C615:G615"/>
    <mergeCell ref="C616:G616"/>
    <mergeCell ref="C607:G607"/>
    <mergeCell ref="C608:P608"/>
    <mergeCell ref="C609:G609"/>
    <mergeCell ref="C610:G610"/>
    <mergeCell ref="C611:G611"/>
    <mergeCell ref="C602:G602"/>
    <mergeCell ref="C603:G603"/>
    <mergeCell ref="C604:G604"/>
    <mergeCell ref="C605:P605"/>
    <mergeCell ref="C606:G60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P590"/>
    <mergeCell ref="C591:G591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P556"/>
    <mergeCell ref="C547:G547"/>
    <mergeCell ref="C548:G548"/>
    <mergeCell ref="C549:P549"/>
    <mergeCell ref="C550:G550"/>
    <mergeCell ref="C551:G551"/>
    <mergeCell ref="C542:G542"/>
    <mergeCell ref="C543:G543"/>
    <mergeCell ref="C544:G544"/>
    <mergeCell ref="C545:G545"/>
    <mergeCell ref="C546:P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P525"/>
    <mergeCell ref="C526:G52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P49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P485"/>
    <mergeCell ref="C486:P48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P475"/>
    <mergeCell ref="C476:G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P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2:G442"/>
    <mergeCell ref="C443:P443"/>
    <mergeCell ref="C444:P444"/>
    <mergeCell ref="C445:G445"/>
    <mergeCell ref="C446:G446"/>
    <mergeCell ref="C437:O437"/>
    <mergeCell ref="C438:O438"/>
    <mergeCell ref="C439:J439"/>
    <mergeCell ref="C440:J440"/>
    <mergeCell ref="A441:P441"/>
    <mergeCell ref="C432:O432"/>
    <mergeCell ref="C433:O433"/>
    <mergeCell ref="C434:O434"/>
    <mergeCell ref="C435:O435"/>
    <mergeCell ref="C436:O436"/>
    <mergeCell ref="C427:O427"/>
    <mergeCell ref="C428:O428"/>
    <mergeCell ref="C429:O429"/>
    <mergeCell ref="C430:O430"/>
    <mergeCell ref="C431:O431"/>
    <mergeCell ref="C422:O422"/>
    <mergeCell ref="C423:O423"/>
    <mergeCell ref="C424:O424"/>
    <mergeCell ref="C425:O425"/>
    <mergeCell ref="C426:O426"/>
    <mergeCell ref="C417:O417"/>
    <mergeCell ref="C418:O418"/>
    <mergeCell ref="C419:O419"/>
    <mergeCell ref="C420:O420"/>
    <mergeCell ref="C421:O421"/>
    <mergeCell ref="C412:O412"/>
    <mergeCell ref="C413:O413"/>
    <mergeCell ref="C414:O414"/>
    <mergeCell ref="C415:O415"/>
    <mergeCell ref="C416:O416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P397"/>
    <mergeCell ref="C398:G398"/>
    <mergeCell ref="C399:G399"/>
    <mergeCell ref="C400:P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P382"/>
    <mergeCell ref="C383:G383"/>
    <mergeCell ref="C384:G384"/>
    <mergeCell ref="C385:G385"/>
    <mergeCell ref="C376:G376"/>
    <mergeCell ref="C377:G377"/>
    <mergeCell ref="C378:G378"/>
    <mergeCell ref="C379:G379"/>
    <mergeCell ref="A380:P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P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P326"/>
    <mergeCell ref="C327:G327"/>
    <mergeCell ref="C328:G328"/>
    <mergeCell ref="C329:P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P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P294"/>
    <mergeCell ref="C295:P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P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P264"/>
    <mergeCell ref="C265:P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P242"/>
    <mergeCell ref="C243:P243"/>
    <mergeCell ref="C244:G244"/>
    <mergeCell ref="C245:G245"/>
    <mergeCell ref="C236:O236"/>
    <mergeCell ref="C237:O237"/>
    <mergeCell ref="C238:J238"/>
    <mergeCell ref="C239:J239"/>
    <mergeCell ref="A240:P240"/>
    <mergeCell ref="C231:O231"/>
    <mergeCell ref="C232:O232"/>
    <mergeCell ref="C233:O233"/>
    <mergeCell ref="C234:O234"/>
    <mergeCell ref="C235:O235"/>
    <mergeCell ref="C226:O226"/>
    <mergeCell ref="C227:O227"/>
    <mergeCell ref="C228:O228"/>
    <mergeCell ref="C229:O229"/>
    <mergeCell ref="C230:O230"/>
    <mergeCell ref="C221:O221"/>
    <mergeCell ref="C222:O222"/>
    <mergeCell ref="C223:O223"/>
    <mergeCell ref="C224:O224"/>
    <mergeCell ref="C225:O225"/>
    <mergeCell ref="C216:O216"/>
    <mergeCell ref="C217:O217"/>
    <mergeCell ref="C218:O218"/>
    <mergeCell ref="C219:O219"/>
    <mergeCell ref="C220:O220"/>
    <mergeCell ref="C211:O211"/>
    <mergeCell ref="C212:O212"/>
    <mergeCell ref="C213:O213"/>
    <mergeCell ref="C214:O214"/>
    <mergeCell ref="C215:O215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195:G195"/>
    <mergeCell ref="C196:P196"/>
    <mergeCell ref="C197:G197"/>
    <mergeCell ref="C198:G198"/>
    <mergeCell ref="C199:P199"/>
    <mergeCell ref="C190:G190"/>
    <mergeCell ref="C191:G191"/>
    <mergeCell ref="C192:G192"/>
    <mergeCell ref="C193:G193"/>
    <mergeCell ref="C194:G194"/>
    <mergeCell ref="C185:G185"/>
    <mergeCell ref="C186:G186"/>
    <mergeCell ref="C187:G187"/>
    <mergeCell ref="C188:G188"/>
    <mergeCell ref="C189:G189"/>
    <mergeCell ref="C180:G180"/>
    <mergeCell ref="C181:P181"/>
    <mergeCell ref="C182:G182"/>
    <mergeCell ref="C183:G183"/>
    <mergeCell ref="C184:G184"/>
    <mergeCell ref="C175:G175"/>
    <mergeCell ref="C176:G176"/>
    <mergeCell ref="C177:G177"/>
    <mergeCell ref="C178:G178"/>
    <mergeCell ref="A179:P179"/>
    <mergeCell ref="C170:G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P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P125"/>
    <mergeCell ref="C126:G126"/>
    <mergeCell ref="C127:G127"/>
    <mergeCell ref="C128:P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P104"/>
    <mergeCell ref="C95:G95"/>
    <mergeCell ref="C96:G96"/>
    <mergeCell ref="C97:G97"/>
    <mergeCell ref="C98:G98"/>
    <mergeCell ref="C99:G99"/>
    <mergeCell ref="C90:G90"/>
    <mergeCell ref="C91:G91"/>
    <mergeCell ref="C92:G92"/>
    <mergeCell ref="C93:P93"/>
    <mergeCell ref="C94:P94"/>
    <mergeCell ref="C85:G85"/>
    <mergeCell ref="C86:G86"/>
    <mergeCell ref="C87:G87"/>
    <mergeCell ref="C88:G88"/>
    <mergeCell ref="C89:G89"/>
    <mergeCell ref="C80:G80"/>
    <mergeCell ref="C81:G81"/>
    <mergeCell ref="C82:G82"/>
    <mergeCell ref="C83:P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G62"/>
    <mergeCell ref="C63:P63"/>
    <mergeCell ref="C64:P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40:G40"/>
    <mergeCell ref="C41:P41"/>
    <mergeCell ref="C42:P42"/>
    <mergeCell ref="C43:G43"/>
    <mergeCell ref="C44:G44"/>
    <mergeCell ref="H35:H37"/>
    <mergeCell ref="I35:K36"/>
    <mergeCell ref="L35:P36"/>
    <mergeCell ref="C38:G38"/>
    <mergeCell ref="A39:P39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A14:P14"/>
    <mergeCell ref="A16:P16"/>
    <mergeCell ref="A8:F8"/>
    <mergeCell ref="G8:P8"/>
    <mergeCell ref="A9:F9"/>
    <mergeCell ref="G9:P9"/>
    <mergeCell ref="A10:F10"/>
    <mergeCell ref="G10:P10"/>
    <mergeCell ref="B24:F24"/>
    <mergeCell ref="A6:F6"/>
    <mergeCell ref="G6:P6"/>
    <mergeCell ref="A7:F7"/>
    <mergeCell ref="G7:P7"/>
    <mergeCell ref="A4:F4"/>
    <mergeCell ref="G4:P4"/>
    <mergeCell ref="A11:F11"/>
    <mergeCell ref="G11:P11"/>
    <mergeCell ref="A13:P13"/>
    <mergeCell ref="M2:P2"/>
    <mergeCell ref="A5:F5"/>
    <mergeCell ref="G5:P5"/>
    <mergeCell ref="K2:L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89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84"/>
  <sheetViews>
    <sheetView zoomScaleNormal="100" workbookViewId="0">
      <selection activeCell="O13" sqref="O13"/>
    </sheetView>
  </sheetViews>
  <sheetFormatPr defaultColWidth="9.109375" defaultRowHeight="11.25" customHeight="1" x14ac:dyDescent="0.2"/>
  <cols>
    <col min="1" max="1" width="5.6640625" style="174" customWidth="1"/>
    <col min="2" max="2" width="5.6640625" style="165" customWidth="1"/>
    <col min="3" max="3" width="29.88671875" style="165" customWidth="1"/>
    <col min="4" max="4" width="7.33203125" style="165" customWidth="1"/>
    <col min="5" max="5" width="12.33203125" style="165" customWidth="1"/>
    <col min="6" max="6" width="8.5546875" style="165" customWidth="1"/>
    <col min="7" max="7" width="8.6640625" style="165" customWidth="1"/>
    <col min="8" max="8" width="8.109375" style="165" hidden="1" customWidth="1"/>
    <col min="9" max="9" width="8.5546875" style="165" customWidth="1"/>
    <col min="10" max="10" width="10" style="165" customWidth="1"/>
    <col min="11" max="11" width="7.88671875" style="165" customWidth="1"/>
    <col min="12" max="12" width="9.6640625" style="165" customWidth="1"/>
    <col min="13" max="13" width="11" style="165" hidden="1" customWidth="1"/>
    <col min="14" max="14" width="14.33203125" style="165" customWidth="1"/>
    <col min="15" max="17" width="9.109375" style="165"/>
    <col min="18" max="19" width="107.88671875" style="168" hidden="1" customWidth="1"/>
    <col min="20" max="22" width="49.44140625" style="175" hidden="1" customWidth="1"/>
    <col min="23" max="25" width="47" style="176" hidden="1" customWidth="1"/>
    <col min="26" max="28" width="49.44140625" style="175" hidden="1" customWidth="1"/>
    <col min="29" max="31" width="47" style="176" hidden="1" customWidth="1"/>
    <col min="32" max="39" width="107.88671875" style="172" hidden="1" customWidth="1"/>
    <col min="40" max="16384" width="9.109375" style="165"/>
  </cols>
  <sheetData>
    <row r="2" spans="1:18" s="178" customFormat="1" ht="13.8" x14ac:dyDescent="0.3">
      <c r="A2" s="237" t="s">
        <v>431</v>
      </c>
      <c r="B2" s="237"/>
      <c r="C2" s="237"/>
      <c r="D2" s="237"/>
      <c r="E2" s="237"/>
      <c r="F2" s="237"/>
    </row>
    <row r="3" spans="1:18" s="178" customFormat="1" ht="13.8" x14ac:dyDescent="0.3">
      <c r="A3" s="192"/>
      <c r="B3" s="192"/>
      <c r="C3" s="192"/>
      <c r="D3" s="192"/>
      <c r="E3" s="192"/>
      <c r="F3" s="192"/>
    </row>
    <row r="4" spans="1:18" s="178" customFormat="1" ht="13.8" x14ac:dyDescent="0.3">
      <c r="A4" s="237" t="s">
        <v>442</v>
      </c>
      <c r="B4" s="237"/>
      <c r="C4" s="237"/>
      <c r="D4" s="237"/>
      <c r="E4" s="237"/>
      <c r="F4" s="237"/>
    </row>
    <row r="5" spans="1:18" customFormat="1" ht="9.75" customHeight="1" x14ac:dyDescent="0.3">
      <c r="A5" s="154"/>
    </row>
    <row r="6" spans="1:18" customFormat="1" ht="36" customHeight="1" x14ac:dyDescent="0.3">
      <c r="A6" s="155" t="s">
        <v>43</v>
      </c>
      <c r="B6" s="156" t="s">
        <v>432</v>
      </c>
      <c r="C6" s="156" t="s">
        <v>433</v>
      </c>
      <c r="D6" s="156" t="s">
        <v>434</v>
      </c>
      <c r="E6" s="156" t="s">
        <v>435</v>
      </c>
      <c r="F6" s="156" t="s">
        <v>436</v>
      </c>
    </row>
    <row r="7" spans="1:18" customFormat="1" ht="14.4" x14ac:dyDescent="0.3">
      <c r="A7" s="157">
        <v>1</v>
      </c>
      <c r="B7" s="158">
        <v>2</v>
      </c>
      <c r="C7" s="158">
        <v>3</v>
      </c>
      <c r="D7" s="158">
        <v>4</v>
      </c>
      <c r="E7" s="158">
        <v>5</v>
      </c>
      <c r="F7" s="158">
        <v>6</v>
      </c>
    </row>
    <row r="8" spans="1:18" customFormat="1" ht="23.4" customHeight="1" x14ac:dyDescent="0.3">
      <c r="A8" s="238" t="s">
        <v>56</v>
      </c>
      <c r="B8" s="238"/>
      <c r="C8" s="238"/>
      <c r="D8" s="238"/>
      <c r="E8" s="238"/>
      <c r="F8" s="238"/>
      <c r="R8" s="159" t="s">
        <v>56</v>
      </c>
    </row>
    <row r="9" spans="1:18" customFormat="1" ht="30.6" x14ac:dyDescent="0.3">
      <c r="A9" s="160">
        <f>IF(H9&lt;&gt;"",COUNTA(H$1:H9),"")</f>
        <v>1</v>
      </c>
      <c r="B9" s="161" t="s">
        <v>57</v>
      </c>
      <c r="C9" s="162" t="s">
        <v>59</v>
      </c>
      <c r="D9" s="163" t="s">
        <v>145</v>
      </c>
      <c r="E9" s="164">
        <v>7</v>
      </c>
      <c r="F9" s="162"/>
      <c r="H9" s="165" t="s">
        <v>437</v>
      </c>
      <c r="R9" s="159"/>
    </row>
    <row r="10" spans="1:18" customFormat="1" ht="20.399999999999999" x14ac:dyDescent="0.3">
      <c r="A10" s="160">
        <f>IF(H10&lt;&gt;"",COUNTA(H$1:H10),"")</f>
        <v>2</v>
      </c>
      <c r="B10" s="161" t="s">
        <v>105</v>
      </c>
      <c r="C10" s="162" t="s">
        <v>107</v>
      </c>
      <c r="D10" s="163" t="s">
        <v>155</v>
      </c>
      <c r="E10" s="164">
        <v>1</v>
      </c>
      <c r="F10" s="162"/>
      <c r="H10" s="165" t="s">
        <v>437</v>
      </c>
      <c r="R10" s="159"/>
    </row>
    <row r="11" spans="1:18" customFormat="1" ht="30.6" x14ac:dyDescent="0.3">
      <c r="A11" s="160">
        <f>IF(H11&lt;&gt;"",COUNTA(H$1:H11),"")</f>
        <v>3</v>
      </c>
      <c r="B11" s="161" t="s">
        <v>117</v>
      </c>
      <c r="C11" s="162" t="s">
        <v>119</v>
      </c>
      <c r="D11" s="163" t="s">
        <v>438</v>
      </c>
      <c r="E11" s="164">
        <v>1</v>
      </c>
      <c r="F11" s="162"/>
      <c r="H11" s="165" t="s">
        <v>437</v>
      </c>
      <c r="R11" s="159"/>
    </row>
    <row r="12" spans="1:18" customFormat="1" ht="30.6" x14ac:dyDescent="0.3">
      <c r="A12" s="160">
        <f>IF(H12&lt;&gt;"",COUNTA(H$1:H12),"")</f>
        <v>4</v>
      </c>
      <c r="B12" s="161" t="s">
        <v>134</v>
      </c>
      <c r="C12" s="162" t="s">
        <v>136</v>
      </c>
      <c r="D12" s="163" t="s">
        <v>438</v>
      </c>
      <c r="E12" s="164">
        <v>1</v>
      </c>
      <c r="F12" s="162"/>
      <c r="H12" s="165" t="s">
        <v>437</v>
      </c>
      <c r="R12" s="159"/>
    </row>
    <row r="13" spans="1:18" customFormat="1" ht="30.6" x14ac:dyDescent="0.3">
      <c r="A13" s="160">
        <f>IF(H13&lt;&gt;"",COUNTA(H$1:H13),"")</f>
        <v>5</v>
      </c>
      <c r="B13" s="161" t="s">
        <v>139</v>
      </c>
      <c r="C13" s="162" t="s">
        <v>59</v>
      </c>
      <c r="D13" s="163" t="s">
        <v>145</v>
      </c>
      <c r="E13" s="164">
        <v>14</v>
      </c>
      <c r="F13" s="162"/>
      <c r="H13" s="165" t="s">
        <v>437</v>
      </c>
      <c r="R13" s="159"/>
    </row>
    <row r="14" spans="1:18" customFormat="1" ht="30.6" x14ac:dyDescent="0.3">
      <c r="A14" s="160">
        <f>IF(H14&lt;&gt;"",COUNTA(H$1:H14),"")</f>
        <v>6</v>
      </c>
      <c r="B14" s="161" t="s">
        <v>142</v>
      </c>
      <c r="C14" s="162" t="s">
        <v>144</v>
      </c>
      <c r="D14" s="163" t="s">
        <v>145</v>
      </c>
      <c r="E14" s="166">
        <v>14.56</v>
      </c>
      <c r="F14" s="162"/>
      <c r="H14" s="165" t="s">
        <v>437</v>
      </c>
      <c r="R14" s="159"/>
    </row>
    <row r="15" spans="1:18" customFormat="1" ht="51" x14ac:dyDescent="0.3">
      <c r="A15" s="160">
        <f>IF(H15&lt;&gt;"",COUNTA(H$1:H15),"")</f>
        <v>7</v>
      </c>
      <c r="B15" s="161" t="s">
        <v>147</v>
      </c>
      <c r="C15" s="162" t="s">
        <v>149</v>
      </c>
      <c r="D15" s="163" t="s">
        <v>155</v>
      </c>
      <c r="E15" s="164">
        <v>11</v>
      </c>
      <c r="F15" s="162"/>
      <c r="H15" s="165" t="s">
        <v>437</v>
      </c>
      <c r="R15" s="159"/>
    </row>
    <row r="16" spans="1:18" customFormat="1" ht="30.6" x14ac:dyDescent="0.3">
      <c r="A16" s="160">
        <f>IF(H16&lt;&gt;"",COUNTA(H$1:H16),"")</f>
        <v>8</v>
      </c>
      <c r="B16" s="161" t="s">
        <v>152</v>
      </c>
      <c r="C16" s="162" t="s">
        <v>154</v>
      </c>
      <c r="D16" s="163" t="s">
        <v>155</v>
      </c>
      <c r="E16" s="167">
        <v>11</v>
      </c>
      <c r="F16" s="162"/>
      <c r="H16" s="165" t="s">
        <v>437</v>
      </c>
      <c r="R16" s="159"/>
    </row>
    <row r="17" spans="1:19" customFormat="1" ht="20.399999999999999" x14ac:dyDescent="0.3">
      <c r="A17" s="160">
        <f>IF(H17&lt;&gt;"",COUNTA(H$1:H17),"")</f>
        <v>9</v>
      </c>
      <c r="B17" s="161" t="s">
        <v>156</v>
      </c>
      <c r="C17" s="162" t="s">
        <v>158</v>
      </c>
      <c r="D17" s="163" t="s">
        <v>155</v>
      </c>
      <c r="E17" s="167">
        <v>2</v>
      </c>
      <c r="F17" s="162"/>
      <c r="H17" s="165" t="s">
        <v>437</v>
      </c>
      <c r="R17" s="159"/>
    </row>
    <row r="18" spans="1:19" customFormat="1" ht="20.399999999999999" x14ac:dyDescent="0.3">
      <c r="A18" s="160">
        <f>IF(H18&lt;&gt;"",COUNTA(H$1:H18),"")</f>
        <v>10</v>
      </c>
      <c r="B18" s="161" t="s">
        <v>159</v>
      </c>
      <c r="C18" s="162" t="s">
        <v>107</v>
      </c>
      <c r="D18" s="163" t="s">
        <v>155</v>
      </c>
      <c r="E18" s="164">
        <v>1</v>
      </c>
      <c r="F18" s="162"/>
      <c r="H18" s="165" t="s">
        <v>437</v>
      </c>
      <c r="R18" s="159"/>
    </row>
    <row r="19" spans="1:19" customFormat="1" ht="30.6" x14ac:dyDescent="0.3">
      <c r="A19" s="160">
        <f>IF(H19&lt;&gt;"",COUNTA(H$1:H19),"")</f>
        <v>11</v>
      </c>
      <c r="B19" s="161" t="s">
        <v>161</v>
      </c>
      <c r="C19" s="162" t="s">
        <v>163</v>
      </c>
      <c r="D19" s="163" t="s">
        <v>155</v>
      </c>
      <c r="E19" s="167">
        <v>1</v>
      </c>
      <c r="F19" s="162"/>
      <c r="H19" s="165" t="s">
        <v>437</v>
      </c>
      <c r="R19" s="159"/>
    </row>
    <row r="20" spans="1:19" customFormat="1" ht="40.799999999999997" x14ac:dyDescent="0.3">
      <c r="A20" s="160">
        <f>IF(H20&lt;&gt;"",COUNTA(H$1:H20),"")</f>
        <v>12</v>
      </c>
      <c r="B20" s="161" t="s">
        <v>164</v>
      </c>
      <c r="C20" s="162" t="s">
        <v>166</v>
      </c>
      <c r="D20" s="163" t="s">
        <v>155</v>
      </c>
      <c r="E20" s="167">
        <v>1</v>
      </c>
      <c r="F20" s="162"/>
      <c r="H20" s="165" t="s">
        <v>437</v>
      </c>
      <c r="R20" s="159"/>
    </row>
    <row r="21" spans="1:19" customFormat="1" ht="51" x14ac:dyDescent="0.3">
      <c r="A21" s="160">
        <f>IF(H21&lt;&gt;"",COUNTA(H$1:H21),"")</f>
        <v>13</v>
      </c>
      <c r="B21" s="161" t="s">
        <v>176</v>
      </c>
      <c r="C21" s="162" t="s">
        <v>178</v>
      </c>
      <c r="D21" s="163" t="s">
        <v>155</v>
      </c>
      <c r="E21" s="167">
        <v>1</v>
      </c>
      <c r="F21" s="162"/>
      <c r="H21" s="165" t="s">
        <v>437</v>
      </c>
      <c r="R21" s="159"/>
    </row>
    <row r="22" spans="1:19" customFormat="1" ht="14.4" x14ac:dyDescent="0.3">
      <c r="A22" s="160">
        <f>IF(H22&lt;&gt;"",COUNTA(H$1:H22),"")</f>
        <v>14</v>
      </c>
      <c r="B22" s="161" t="s">
        <v>186</v>
      </c>
      <c r="C22" s="162" t="s">
        <v>188</v>
      </c>
      <c r="D22" s="163" t="s">
        <v>189</v>
      </c>
      <c r="E22" s="167">
        <v>1</v>
      </c>
      <c r="F22" s="162"/>
      <c r="H22" s="165" t="s">
        <v>437</v>
      </c>
      <c r="R22" s="159"/>
    </row>
    <row r="23" spans="1:19" customFormat="1" ht="22.95" customHeight="1" x14ac:dyDescent="0.3">
      <c r="A23" s="239" t="s">
        <v>190</v>
      </c>
      <c r="B23" s="239"/>
      <c r="C23" s="239"/>
      <c r="D23" s="239"/>
      <c r="E23" s="239"/>
      <c r="F23" s="239"/>
      <c r="R23" s="159"/>
      <c r="S23" s="168" t="s">
        <v>190</v>
      </c>
    </row>
    <row r="24" spans="1:19" customFormat="1" ht="30.6" x14ac:dyDescent="0.3">
      <c r="A24" s="160">
        <f>IF(H24&lt;&gt;"",COUNTA(H$1:H24),"")</f>
        <v>15</v>
      </c>
      <c r="B24" s="161" t="s">
        <v>191</v>
      </c>
      <c r="C24" s="162" t="s">
        <v>193</v>
      </c>
      <c r="D24" s="163" t="s">
        <v>145</v>
      </c>
      <c r="E24" s="164">
        <v>14</v>
      </c>
      <c r="F24" s="162"/>
      <c r="H24" s="165" t="s">
        <v>437</v>
      </c>
      <c r="R24" s="159"/>
    </row>
    <row r="25" spans="1:19" customFormat="1" ht="20.399999999999999" x14ac:dyDescent="0.3">
      <c r="A25" s="160">
        <f>IF(H25&lt;&gt;"",COUNTA(H$1:H25),"")</f>
        <v>16</v>
      </c>
      <c r="B25" s="161" t="s">
        <v>197</v>
      </c>
      <c r="C25" s="162" t="s">
        <v>199</v>
      </c>
      <c r="D25" s="163" t="s">
        <v>200</v>
      </c>
      <c r="E25" s="169">
        <v>0.224</v>
      </c>
      <c r="F25" s="162"/>
      <c r="H25" s="165" t="s">
        <v>437</v>
      </c>
      <c r="R25" s="159"/>
    </row>
    <row r="26" spans="1:19" customFormat="1" ht="14.4" x14ac:dyDescent="0.3">
      <c r="A26" s="160">
        <f>IF(H26&lt;&gt;"",COUNTA(H$1:H26),"")</f>
        <v>17</v>
      </c>
      <c r="B26" s="161" t="s">
        <v>202</v>
      </c>
      <c r="C26" s="162" t="s">
        <v>204</v>
      </c>
      <c r="D26" s="163" t="s">
        <v>145</v>
      </c>
      <c r="E26" s="164">
        <v>14</v>
      </c>
      <c r="F26" s="162"/>
      <c r="H26" s="165" t="s">
        <v>437</v>
      </c>
      <c r="R26" s="159"/>
    </row>
    <row r="27" spans="1:19" customFormat="1" ht="28.2" customHeight="1" x14ac:dyDescent="0.3">
      <c r="A27" s="238" t="s">
        <v>244</v>
      </c>
      <c r="B27" s="238"/>
      <c r="C27" s="238"/>
      <c r="D27" s="238"/>
      <c r="E27" s="238"/>
      <c r="F27" s="238"/>
      <c r="R27" s="159" t="s">
        <v>244</v>
      </c>
    </row>
    <row r="28" spans="1:19" customFormat="1" ht="30.6" x14ac:dyDescent="0.3">
      <c r="A28" s="160">
        <f>IF(H28&lt;&gt;"",COUNTA(H$1:H28),"")</f>
        <v>18</v>
      </c>
      <c r="B28" s="161" t="s">
        <v>245</v>
      </c>
      <c r="C28" s="162" t="s">
        <v>59</v>
      </c>
      <c r="D28" s="163" t="s">
        <v>145</v>
      </c>
      <c r="E28" s="164">
        <v>20</v>
      </c>
      <c r="F28" s="162"/>
      <c r="H28" s="165" t="s">
        <v>437</v>
      </c>
      <c r="R28" s="159"/>
    </row>
    <row r="29" spans="1:19" customFormat="1" ht="20.399999999999999" x14ac:dyDescent="0.3">
      <c r="A29" s="160">
        <f>IF(H29&lt;&gt;"",COUNTA(H$1:H29),"")</f>
        <v>19</v>
      </c>
      <c r="B29" s="161" t="s">
        <v>248</v>
      </c>
      <c r="C29" s="162" t="s">
        <v>107</v>
      </c>
      <c r="D29" s="163" t="s">
        <v>155</v>
      </c>
      <c r="E29" s="164">
        <v>2</v>
      </c>
      <c r="F29" s="162"/>
      <c r="H29" s="165" t="s">
        <v>437</v>
      </c>
      <c r="R29" s="159"/>
    </row>
    <row r="30" spans="1:19" customFormat="1" ht="30.6" x14ac:dyDescent="0.3">
      <c r="A30" s="160">
        <f>IF(H30&lt;&gt;"",COUNTA(H$1:H30),"")</f>
        <v>20</v>
      </c>
      <c r="B30" s="161" t="s">
        <v>251</v>
      </c>
      <c r="C30" s="162" t="s">
        <v>119</v>
      </c>
      <c r="D30" s="163" t="s">
        <v>438</v>
      </c>
      <c r="E30" s="164">
        <v>2</v>
      </c>
      <c r="F30" s="162"/>
      <c r="H30" s="165" t="s">
        <v>437</v>
      </c>
      <c r="R30" s="159"/>
    </row>
    <row r="31" spans="1:19" customFormat="1" ht="30.6" x14ac:dyDescent="0.3">
      <c r="A31" s="160">
        <f>IF(H31&lt;&gt;"",COUNTA(H$1:H31),"")</f>
        <v>21</v>
      </c>
      <c r="B31" s="161" t="s">
        <v>252</v>
      </c>
      <c r="C31" s="162" t="s">
        <v>136</v>
      </c>
      <c r="D31" s="163" t="s">
        <v>438</v>
      </c>
      <c r="E31" s="164">
        <v>2</v>
      </c>
      <c r="F31" s="162"/>
      <c r="H31" s="165" t="s">
        <v>437</v>
      </c>
      <c r="R31" s="159"/>
    </row>
    <row r="32" spans="1:19" customFormat="1" ht="30.6" x14ac:dyDescent="0.3">
      <c r="A32" s="160">
        <f>IF(H32&lt;&gt;"",COUNTA(H$1:H32),"")</f>
        <v>22</v>
      </c>
      <c r="B32" s="161" t="s">
        <v>253</v>
      </c>
      <c r="C32" s="162" t="s">
        <v>59</v>
      </c>
      <c r="D32" s="163" t="s">
        <v>145</v>
      </c>
      <c r="E32" s="164">
        <v>30</v>
      </c>
      <c r="F32" s="162"/>
      <c r="H32" s="165" t="s">
        <v>437</v>
      </c>
      <c r="R32" s="159"/>
    </row>
    <row r="33" spans="1:19" customFormat="1" ht="30.6" x14ac:dyDescent="0.3">
      <c r="A33" s="160">
        <f>IF(H33&lt;&gt;"",COUNTA(H$1:H33),"")</f>
        <v>23</v>
      </c>
      <c r="B33" s="161" t="s">
        <v>256</v>
      </c>
      <c r="C33" s="162" t="s">
        <v>144</v>
      </c>
      <c r="D33" s="163" t="s">
        <v>145</v>
      </c>
      <c r="E33" s="170">
        <v>31.2</v>
      </c>
      <c r="F33" s="162"/>
      <c r="H33" s="165" t="s">
        <v>437</v>
      </c>
      <c r="R33" s="159"/>
    </row>
    <row r="34" spans="1:19" customFormat="1" ht="51" x14ac:dyDescent="0.3">
      <c r="A34" s="160">
        <f>IF(H34&lt;&gt;"",COUNTA(H$1:H34),"")</f>
        <v>24</v>
      </c>
      <c r="B34" s="161" t="s">
        <v>258</v>
      </c>
      <c r="C34" s="162" t="s">
        <v>149</v>
      </c>
      <c r="D34" s="163" t="s">
        <v>155</v>
      </c>
      <c r="E34" s="164">
        <v>22</v>
      </c>
      <c r="F34" s="162"/>
      <c r="H34" s="165" t="s">
        <v>437</v>
      </c>
      <c r="R34" s="159"/>
    </row>
    <row r="35" spans="1:19" customFormat="1" ht="30.6" x14ac:dyDescent="0.3">
      <c r="A35" s="160">
        <f>IF(H35&lt;&gt;"",COUNTA(H$1:H35),"")</f>
        <v>25</v>
      </c>
      <c r="B35" s="161" t="s">
        <v>260</v>
      </c>
      <c r="C35" s="162" t="s">
        <v>154</v>
      </c>
      <c r="D35" s="163" t="s">
        <v>155</v>
      </c>
      <c r="E35" s="167">
        <v>22</v>
      </c>
      <c r="F35" s="162"/>
      <c r="H35" s="165" t="s">
        <v>437</v>
      </c>
      <c r="R35" s="159"/>
    </row>
    <row r="36" spans="1:19" customFormat="1" ht="20.399999999999999" x14ac:dyDescent="0.3">
      <c r="A36" s="160">
        <f>IF(H36&lt;&gt;"",COUNTA(H$1:H36),"")</f>
        <v>26</v>
      </c>
      <c r="B36" s="161" t="s">
        <v>261</v>
      </c>
      <c r="C36" s="162" t="s">
        <v>158</v>
      </c>
      <c r="D36" s="163" t="s">
        <v>155</v>
      </c>
      <c r="E36" s="167">
        <v>19</v>
      </c>
      <c r="F36" s="162"/>
      <c r="H36" s="165" t="s">
        <v>437</v>
      </c>
      <c r="R36" s="159"/>
    </row>
    <row r="37" spans="1:19" customFormat="1" ht="20.399999999999999" x14ac:dyDescent="0.3">
      <c r="A37" s="160">
        <f>IF(H37&lt;&gt;"",COUNTA(H$1:H37),"")</f>
        <v>27</v>
      </c>
      <c r="B37" s="161" t="s">
        <v>262</v>
      </c>
      <c r="C37" s="162" t="s">
        <v>107</v>
      </c>
      <c r="D37" s="163" t="s">
        <v>155</v>
      </c>
      <c r="E37" s="164">
        <v>2</v>
      </c>
      <c r="F37" s="162"/>
      <c r="H37" s="165" t="s">
        <v>437</v>
      </c>
      <c r="R37" s="159"/>
    </row>
    <row r="38" spans="1:19" customFormat="1" ht="30.6" x14ac:dyDescent="0.3">
      <c r="A38" s="160">
        <f>IF(H38&lt;&gt;"",COUNTA(H$1:H38),"")</f>
        <v>28</v>
      </c>
      <c r="B38" s="161" t="s">
        <v>264</v>
      </c>
      <c r="C38" s="162" t="s">
        <v>163</v>
      </c>
      <c r="D38" s="163" t="s">
        <v>155</v>
      </c>
      <c r="E38" s="167">
        <v>2</v>
      </c>
      <c r="F38" s="162"/>
      <c r="H38" s="165" t="s">
        <v>437</v>
      </c>
      <c r="R38" s="159"/>
    </row>
    <row r="39" spans="1:19" customFormat="1" ht="40.799999999999997" x14ac:dyDescent="0.3">
      <c r="A39" s="160">
        <f>IF(H39&lt;&gt;"",COUNTA(H$1:H39),"")</f>
        <v>29</v>
      </c>
      <c r="B39" s="161" t="s">
        <v>265</v>
      </c>
      <c r="C39" s="162" t="s">
        <v>166</v>
      </c>
      <c r="D39" s="163" t="s">
        <v>155</v>
      </c>
      <c r="E39" s="167">
        <v>2</v>
      </c>
      <c r="F39" s="162"/>
      <c r="H39" s="165" t="s">
        <v>437</v>
      </c>
      <c r="R39" s="159"/>
    </row>
    <row r="40" spans="1:19" customFormat="1" ht="51" x14ac:dyDescent="0.3">
      <c r="A40" s="160">
        <f>IF(H40&lt;&gt;"",COUNTA(H$1:H40),"")</f>
        <v>30</v>
      </c>
      <c r="B40" s="161" t="s">
        <v>267</v>
      </c>
      <c r="C40" s="162" t="s">
        <v>178</v>
      </c>
      <c r="D40" s="163" t="s">
        <v>155</v>
      </c>
      <c r="E40" s="167">
        <v>2</v>
      </c>
      <c r="F40" s="162"/>
      <c r="H40" s="165" t="s">
        <v>437</v>
      </c>
      <c r="R40" s="159"/>
    </row>
    <row r="41" spans="1:19" customFormat="1" ht="14.4" x14ac:dyDescent="0.3">
      <c r="A41" s="160">
        <f>IF(H41&lt;&gt;"",COUNTA(H$1:H41),"")</f>
        <v>31</v>
      </c>
      <c r="B41" s="161" t="s">
        <v>269</v>
      </c>
      <c r="C41" s="162" t="s">
        <v>188</v>
      </c>
      <c r="D41" s="163" t="s">
        <v>189</v>
      </c>
      <c r="E41" s="167">
        <v>2</v>
      </c>
      <c r="F41" s="162"/>
      <c r="H41" s="165" t="s">
        <v>437</v>
      </c>
      <c r="R41" s="159"/>
    </row>
    <row r="42" spans="1:19" customFormat="1" ht="27" customHeight="1" x14ac:dyDescent="0.3">
      <c r="A42" s="239" t="s">
        <v>190</v>
      </c>
      <c r="B42" s="239"/>
      <c r="C42" s="239"/>
      <c r="D42" s="239"/>
      <c r="E42" s="239"/>
      <c r="F42" s="239"/>
      <c r="R42" s="159"/>
      <c r="S42" s="168" t="s">
        <v>190</v>
      </c>
    </row>
    <row r="43" spans="1:19" customFormat="1" ht="30.6" x14ac:dyDescent="0.3">
      <c r="A43" s="160">
        <f>IF(H43&lt;&gt;"",COUNTA(H$1:H43),"")</f>
        <v>32</v>
      </c>
      <c r="B43" s="161" t="s">
        <v>270</v>
      </c>
      <c r="C43" s="162" t="s">
        <v>193</v>
      </c>
      <c r="D43" s="163" t="s">
        <v>145</v>
      </c>
      <c r="E43" s="164">
        <v>30</v>
      </c>
      <c r="F43" s="162"/>
      <c r="H43" s="165" t="s">
        <v>437</v>
      </c>
      <c r="R43" s="159"/>
    </row>
    <row r="44" spans="1:19" customFormat="1" ht="20.399999999999999" x14ac:dyDescent="0.3">
      <c r="A44" s="160">
        <f>IF(H44&lt;&gt;"",COUNTA(H$1:H44),"")</f>
        <v>33</v>
      </c>
      <c r="B44" s="161" t="s">
        <v>272</v>
      </c>
      <c r="C44" s="162" t="s">
        <v>199</v>
      </c>
      <c r="D44" s="163" t="s">
        <v>200</v>
      </c>
      <c r="E44" s="166">
        <v>0.48</v>
      </c>
      <c r="F44" s="162"/>
      <c r="H44" s="165" t="s">
        <v>437</v>
      </c>
      <c r="R44" s="159"/>
    </row>
    <row r="45" spans="1:19" customFormat="1" ht="14.4" x14ac:dyDescent="0.3">
      <c r="A45" s="160">
        <f>IF(H45&lt;&gt;"",COUNTA(H$1:H45),"")</f>
        <v>34</v>
      </c>
      <c r="B45" s="161" t="s">
        <v>274</v>
      </c>
      <c r="C45" s="162" t="s">
        <v>204</v>
      </c>
      <c r="D45" s="163" t="s">
        <v>145</v>
      </c>
      <c r="E45" s="164">
        <v>30</v>
      </c>
      <c r="F45" s="162"/>
      <c r="H45" s="165" t="s">
        <v>437</v>
      </c>
      <c r="R45" s="159"/>
    </row>
    <row r="46" spans="1:19" customFormat="1" ht="25.2" customHeight="1" x14ac:dyDescent="0.3">
      <c r="A46" s="238" t="s">
        <v>279</v>
      </c>
      <c r="B46" s="238"/>
      <c r="C46" s="238"/>
      <c r="D46" s="238"/>
      <c r="E46" s="238"/>
      <c r="F46" s="238"/>
      <c r="R46" s="159" t="s">
        <v>279</v>
      </c>
    </row>
    <row r="47" spans="1:19" customFormat="1" ht="30.6" x14ac:dyDescent="0.3">
      <c r="A47" s="160">
        <f>IF(H47&lt;&gt;"",COUNTA(H$1:H47),"")</f>
        <v>35</v>
      </c>
      <c r="B47" s="161" t="s">
        <v>280</v>
      </c>
      <c r="C47" s="162" t="s">
        <v>59</v>
      </c>
      <c r="D47" s="163" t="s">
        <v>145</v>
      </c>
      <c r="E47" s="164">
        <v>14</v>
      </c>
      <c r="F47" s="162"/>
      <c r="H47" s="165" t="s">
        <v>437</v>
      </c>
      <c r="R47" s="159"/>
    </row>
    <row r="48" spans="1:19" customFormat="1" ht="30.6" x14ac:dyDescent="0.3">
      <c r="A48" s="160">
        <f>IF(H48&lt;&gt;"",COUNTA(H$1:H48),"")</f>
        <v>36</v>
      </c>
      <c r="B48" s="161" t="s">
        <v>282</v>
      </c>
      <c r="C48" s="162" t="s">
        <v>119</v>
      </c>
      <c r="D48" s="163" t="s">
        <v>438</v>
      </c>
      <c r="E48" s="164">
        <v>1</v>
      </c>
      <c r="F48" s="162"/>
      <c r="H48" s="165" t="s">
        <v>437</v>
      </c>
      <c r="R48" s="159"/>
    </row>
    <row r="49" spans="1:18" customFormat="1" ht="30.6" x14ac:dyDescent="0.3">
      <c r="A49" s="160">
        <f>IF(H49&lt;&gt;"",COUNTA(H$1:H49),"")</f>
        <v>37</v>
      </c>
      <c r="B49" s="161" t="s">
        <v>283</v>
      </c>
      <c r="C49" s="162" t="s">
        <v>285</v>
      </c>
      <c r="D49" s="163" t="s">
        <v>438</v>
      </c>
      <c r="E49" s="164">
        <v>1</v>
      </c>
      <c r="F49" s="162"/>
      <c r="H49" s="165" t="s">
        <v>437</v>
      </c>
      <c r="R49" s="159"/>
    </row>
    <row r="50" spans="1:18" customFormat="1" ht="40.799999999999997" x14ac:dyDescent="0.3">
      <c r="A50" s="160">
        <f>IF(H50&lt;&gt;"",COUNTA(H$1:H50),"")</f>
        <v>38</v>
      </c>
      <c r="B50" s="161" t="s">
        <v>286</v>
      </c>
      <c r="C50" s="162" t="s">
        <v>439</v>
      </c>
      <c r="D50" s="163" t="s">
        <v>438</v>
      </c>
      <c r="E50" s="164">
        <v>1</v>
      </c>
      <c r="F50" s="162"/>
      <c r="H50" s="165" t="s">
        <v>437</v>
      </c>
      <c r="R50" s="159"/>
    </row>
    <row r="51" spans="1:18" customFormat="1" ht="20.399999999999999" x14ac:dyDescent="0.3">
      <c r="A51" s="160">
        <f>IF(H51&lt;&gt;"",COUNTA(H$1:H51),"")</f>
        <v>39</v>
      </c>
      <c r="B51" s="161" t="s">
        <v>289</v>
      </c>
      <c r="C51" s="162" t="s">
        <v>291</v>
      </c>
      <c r="D51" s="163" t="s">
        <v>155</v>
      </c>
      <c r="E51" s="164">
        <v>1</v>
      </c>
      <c r="F51" s="162"/>
      <c r="H51" s="165" t="s">
        <v>437</v>
      </c>
      <c r="R51" s="159"/>
    </row>
    <row r="52" spans="1:18" customFormat="1" ht="40.799999999999997" x14ac:dyDescent="0.3">
      <c r="A52" s="160">
        <f>IF(H52&lt;&gt;"",COUNTA(H$1:H52),"")</f>
        <v>40</v>
      </c>
      <c r="B52" s="161" t="s">
        <v>309</v>
      </c>
      <c r="C52" s="162" t="s">
        <v>311</v>
      </c>
      <c r="D52" s="163" t="s">
        <v>155</v>
      </c>
      <c r="E52" s="167">
        <v>1</v>
      </c>
      <c r="F52" s="162"/>
      <c r="H52" s="165" t="s">
        <v>437</v>
      </c>
      <c r="R52" s="159"/>
    </row>
    <row r="53" spans="1:18" customFormat="1" ht="30.6" x14ac:dyDescent="0.3">
      <c r="A53" s="160">
        <f>IF(H53&lt;&gt;"",COUNTA(H$1:H53),"")</f>
        <v>41</v>
      </c>
      <c r="B53" s="161" t="s">
        <v>326</v>
      </c>
      <c r="C53" s="162" t="s">
        <v>59</v>
      </c>
      <c r="D53" s="163" t="s">
        <v>145</v>
      </c>
      <c r="E53" s="164">
        <v>10</v>
      </c>
      <c r="F53" s="162"/>
      <c r="H53" s="165" t="s">
        <v>437</v>
      </c>
      <c r="R53" s="159"/>
    </row>
    <row r="54" spans="1:18" customFormat="1" ht="30.6" x14ac:dyDescent="0.3">
      <c r="A54" s="160">
        <f>IF(H54&lt;&gt;"",COUNTA(H$1:H54),"")</f>
        <v>42</v>
      </c>
      <c r="B54" s="161" t="s">
        <v>329</v>
      </c>
      <c r="C54" s="162" t="s">
        <v>331</v>
      </c>
      <c r="D54" s="163" t="s">
        <v>145</v>
      </c>
      <c r="E54" s="170">
        <v>10.4</v>
      </c>
      <c r="F54" s="162"/>
      <c r="H54" s="165" t="s">
        <v>437</v>
      </c>
      <c r="R54" s="159"/>
    </row>
    <row r="55" spans="1:18" customFormat="1" ht="51" x14ac:dyDescent="0.3">
      <c r="A55" s="160">
        <f>IF(H55&lt;&gt;"",COUNTA(H$1:H55),"")</f>
        <v>43</v>
      </c>
      <c r="B55" s="161" t="s">
        <v>333</v>
      </c>
      <c r="C55" s="162" t="s">
        <v>149</v>
      </c>
      <c r="D55" s="163" t="s">
        <v>155</v>
      </c>
      <c r="E55" s="164">
        <v>6</v>
      </c>
      <c r="F55" s="162"/>
      <c r="H55" s="165" t="s">
        <v>437</v>
      </c>
      <c r="R55" s="159"/>
    </row>
    <row r="56" spans="1:18" customFormat="1" ht="30.6" x14ac:dyDescent="0.3">
      <c r="A56" s="160">
        <f>IF(H56&lt;&gt;"",COUNTA(H$1:H56),"")</f>
        <v>44</v>
      </c>
      <c r="B56" s="161" t="s">
        <v>335</v>
      </c>
      <c r="C56" s="162" t="s">
        <v>154</v>
      </c>
      <c r="D56" s="163" t="s">
        <v>155</v>
      </c>
      <c r="E56" s="167">
        <v>6</v>
      </c>
      <c r="F56" s="162"/>
      <c r="H56" s="165" t="s">
        <v>437</v>
      </c>
      <c r="R56" s="159"/>
    </row>
    <row r="57" spans="1:18" customFormat="1" ht="30.6" x14ac:dyDescent="0.3">
      <c r="A57" s="160">
        <f>IF(H57&lt;&gt;"",COUNTA(H$1:H57),"")</f>
        <v>45</v>
      </c>
      <c r="B57" s="161" t="s">
        <v>336</v>
      </c>
      <c r="C57" s="162" t="s">
        <v>338</v>
      </c>
      <c r="D57" s="163" t="s">
        <v>155</v>
      </c>
      <c r="E57" s="167">
        <v>2</v>
      </c>
      <c r="F57" s="162"/>
      <c r="H57" s="165" t="s">
        <v>437</v>
      </c>
      <c r="R57" s="159"/>
    </row>
    <row r="58" spans="1:18" customFormat="1" ht="20.399999999999999" x14ac:dyDescent="0.3">
      <c r="A58" s="160">
        <f>IF(H58&lt;&gt;"",COUNTA(H$1:H58),"")</f>
        <v>46</v>
      </c>
      <c r="B58" s="161" t="s">
        <v>339</v>
      </c>
      <c r="C58" s="162" t="s">
        <v>107</v>
      </c>
      <c r="D58" s="163" t="s">
        <v>155</v>
      </c>
      <c r="E58" s="164">
        <v>1</v>
      </c>
      <c r="F58" s="162"/>
      <c r="H58" s="165" t="s">
        <v>437</v>
      </c>
      <c r="R58" s="159"/>
    </row>
    <row r="59" spans="1:18" customFormat="1" ht="30.6" x14ac:dyDescent="0.3">
      <c r="A59" s="160">
        <f>IF(H59&lt;&gt;"",COUNTA(H$1:H59),"")</f>
        <v>47</v>
      </c>
      <c r="B59" s="161" t="s">
        <v>341</v>
      </c>
      <c r="C59" s="162" t="s">
        <v>163</v>
      </c>
      <c r="D59" s="163" t="s">
        <v>155</v>
      </c>
      <c r="E59" s="167">
        <v>1</v>
      </c>
      <c r="F59" s="162"/>
      <c r="H59" s="165" t="s">
        <v>437</v>
      </c>
      <c r="R59" s="159"/>
    </row>
    <row r="60" spans="1:18" customFormat="1" ht="40.799999999999997" x14ac:dyDescent="0.3">
      <c r="A60" s="160">
        <f>IF(H60&lt;&gt;"",COUNTA(H$1:H60),"")</f>
        <v>48</v>
      </c>
      <c r="B60" s="161" t="s">
        <v>342</v>
      </c>
      <c r="C60" s="162" t="s">
        <v>166</v>
      </c>
      <c r="D60" s="163" t="s">
        <v>155</v>
      </c>
      <c r="E60" s="167">
        <v>1</v>
      </c>
      <c r="F60" s="162"/>
      <c r="H60" s="165" t="s">
        <v>437</v>
      </c>
      <c r="R60" s="159"/>
    </row>
    <row r="61" spans="1:18" customFormat="1" ht="30.6" x14ac:dyDescent="0.3">
      <c r="A61" s="160">
        <f>IF(H61&lt;&gt;"",COUNTA(H$1:H61),"")</f>
        <v>49</v>
      </c>
      <c r="B61" s="161" t="s">
        <v>344</v>
      </c>
      <c r="C61" s="162" t="s">
        <v>193</v>
      </c>
      <c r="D61" s="163" t="s">
        <v>145</v>
      </c>
      <c r="E61" s="164">
        <v>10</v>
      </c>
      <c r="F61" s="162"/>
      <c r="H61" s="165" t="s">
        <v>437</v>
      </c>
      <c r="R61" s="159"/>
    </row>
    <row r="62" spans="1:18" customFormat="1" ht="20.399999999999999" x14ac:dyDescent="0.3">
      <c r="A62" s="160">
        <f>IF(H62&lt;&gt;"",COUNTA(H$1:H62),"")</f>
        <v>50</v>
      </c>
      <c r="B62" s="161" t="s">
        <v>346</v>
      </c>
      <c r="C62" s="162" t="s">
        <v>199</v>
      </c>
      <c r="D62" s="163" t="s">
        <v>200</v>
      </c>
      <c r="E62" s="170">
        <v>0.3</v>
      </c>
      <c r="F62" s="162"/>
      <c r="H62" s="165" t="s">
        <v>437</v>
      </c>
      <c r="R62" s="159"/>
    </row>
    <row r="63" spans="1:18" customFormat="1" ht="14.4" x14ac:dyDescent="0.3">
      <c r="A63" s="160">
        <f>IF(H63&lt;&gt;"",COUNTA(H$1:H63),"")</f>
        <v>51</v>
      </c>
      <c r="B63" s="161" t="s">
        <v>348</v>
      </c>
      <c r="C63" s="162" t="s">
        <v>204</v>
      </c>
      <c r="D63" s="163" t="s">
        <v>145</v>
      </c>
      <c r="E63" s="164">
        <v>10</v>
      </c>
      <c r="F63" s="162"/>
      <c r="H63" s="165" t="s">
        <v>437</v>
      </c>
      <c r="R63" s="159"/>
    </row>
    <row r="64" spans="1:18" customFormat="1" ht="25.2" customHeight="1" x14ac:dyDescent="0.3">
      <c r="A64" s="238" t="s">
        <v>362</v>
      </c>
      <c r="B64" s="238"/>
      <c r="C64" s="238"/>
      <c r="D64" s="238"/>
      <c r="E64" s="238"/>
      <c r="F64" s="238"/>
      <c r="R64" s="159" t="s">
        <v>362</v>
      </c>
    </row>
    <row r="65" spans="1:39" customFormat="1" ht="61.2" x14ac:dyDescent="0.3">
      <c r="A65" s="160">
        <f>IF(H65&lt;&gt;"",COUNTA(H$1:H65),"")</f>
        <v>52</v>
      </c>
      <c r="B65" s="161" t="s">
        <v>363</v>
      </c>
      <c r="C65" s="162" t="s">
        <v>365</v>
      </c>
      <c r="D65" s="163" t="s">
        <v>145</v>
      </c>
      <c r="E65" s="164">
        <v>8</v>
      </c>
      <c r="F65" s="162"/>
      <c r="H65" s="165" t="s">
        <v>437</v>
      </c>
      <c r="R65" s="159"/>
    </row>
    <row r="66" spans="1:39" customFormat="1" ht="30.6" x14ac:dyDescent="0.3">
      <c r="A66" s="160">
        <f>IF(H66&lt;&gt;"",COUNTA(H$1:H66),"")</f>
        <v>53</v>
      </c>
      <c r="B66" s="161" t="s">
        <v>376</v>
      </c>
      <c r="C66" s="162" t="s">
        <v>378</v>
      </c>
      <c r="D66" s="163" t="s">
        <v>379</v>
      </c>
      <c r="E66" s="167">
        <v>2</v>
      </c>
      <c r="F66" s="162"/>
      <c r="H66" s="165" t="s">
        <v>437</v>
      </c>
      <c r="R66" s="159"/>
    </row>
    <row r="67" spans="1:39" customFormat="1" ht="61.2" x14ac:dyDescent="0.3">
      <c r="A67" s="160">
        <f>IF(H67&lt;&gt;"",COUNTA(H$1:H67),"")</f>
        <v>54</v>
      </c>
      <c r="B67" s="161" t="s">
        <v>394</v>
      </c>
      <c r="C67" s="162" t="s">
        <v>365</v>
      </c>
      <c r="D67" s="163" t="s">
        <v>145</v>
      </c>
      <c r="E67" s="164">
        <v>6</v>
      </c>
      <c r="F67" s="162"/>
      <c r="H67" s="165" t="s">
        <v>437</v>
      </c>
      <c r="R67" s="159"/>
    </row>
    <row r="68" spans="1:39" customFormat="1" ht="51" x14ac:dyDescent="0.3">
      <c r="A68" s="160">
        <f>IF(H68&lt;&gt;"",COUNTA(H$1:H68),"")</f>
        <v>55</v>
      </c>
      <c r="B68" s="161" t="s">
        <v>397</v>
      </c>
      <c r="C68" s="162" t="s">
        <v>399</v>
      </c>
      <c r="D68" s="163" t="s">
        <v>145</v>
      </c>
      <c r="E68" s="164">
        <v>6</v>
      </c>
      <c r="F68" s="162"/>
      <c r="H68" s="165" t="s">
        <v>437</v>
      </c>
      <c r="R68" s="159"/>
    </row>
    <row r="69" spans="1:39" customFormat="1" ht="20.399999999999999" x14ac:dyDescent="0.3">
      <c r="A69" s="160">
        <f>IF(H69&lt;&gt;"",COUNTA(H$1:H69),"")</f>
        <v>56</v>
      </c>
      <c r="B69" s="161" t="s">
        <v>403</v>
      </c>
      <c r="C69" s="162" t="s">
        <v>405</v>
      </c>
      <c r="D69" s="163" t="s">
        <v>145</v>
      </c>
      <c r="E69" s="166">
        <v>6.03</v>
      </c>
      <c r="F69" s="162"/>
      <c r="H69" s="165" t="s">
        <v>437</v>
      </c>
      <c r="R69" s="159"/>
    </row>
    <row r="70" spans="1:39" customFormat="1" ht="20.399999999999999" x14ac:dyDescent="0.3">
      <c r="A70" s="160">
        <f>IF(H70&lt;&gt;"",COUNTA(H$1:H70),"")</f>
        <v>57</v>
      </c>
      <c r="B70" s="161" t="s">
        <v>407</v>
      </c>
      <c r="C70" s="162" t="s">
        <v>409</v>
      </c>
      <c r="D70" s="163" t="s">
        <v>189</v>
      </c>
      <c r="E70" s="167">
        <v>1</v>
      </c>
      <c r="F70" s="162"/>
      <c r="H70" s="165" t="s">
        <v>437</v>
      </c>
      <c r="R70" s="159"/>
    </row>
    <row r="71" spans="1:39" customFormat="1" ht="51" x14ac:dyDescent="0.3">
      <c r="A71" s="160">
        <f>IF(H71&lt;&gt;"",COUNTA(H$1:H71),"")</f>
        <v>58</v>
      </c>
      <c r="B71" s="161" t="s">
        <v>410</v>
      </c>
      <c r="C71" s="162" t="s">
        <v>412</v>
      </c>
      <c r="D71" s="163" t="s">
        <v>155</v>
      </c>
      <c r="E71" s="164">
        <v>2</v>
      </c>
      <c r="F71" s="162"/>
      <c r="H71" s="165" t="s">
        <v>437</v>
      </c>
      <c r="R71" s="159"/>
    </row>
    <row r="72" spans="1:39" customFormat="1" ht="30.6" x14ac:dyDescent="0.3">
      <c r="A72" s="160">
        <f>IF(H72&lt;&gt;"",COUNTA(H$1:H72),"")</f>
        <v>59</v>
      </c>
      <c r="B72" s="161" t="s">
        <v>414</v>
      </c>
      <c r="C72" s="162" t="s">
        <v>154</v>
      </c>
      <c r="D72" s="163" t="s">
        <v>155</v>
      </c>
      <c r="E72" s="167">
        <v>2</v>
      </c>
      <c r="F72" s="162"/>
      <c r="H72" s="165" t="s">
        <v>437</v>
      </c>
      <c r="R72" s="159"/>
    </row>
    <row r="73" spans="1:39" customFormat="1" ht="30.6" x14ac:dyDescent="0.3">
      <c r="A73" s="160">
        <f>IF(H73&lt;&gt;"",COUNTA(H$1:H73),"")</f>
        <v>60</v>
      </c>
      <c r="B73" s="161" t="s">
        <v>415</v>
      </c>
      <c r="C73" s="162" t="s">
        <v>338</v>
      </c>
      <c r="D73" s="163" t="s">
        <v>155</v>
      </c>
      <c r="E73" s="167">
        <v>1</v>
      </c>
      <c r="F73" s="162"/>
      <c r="H73" s="165" t="s">
        <v>437</v>
      </c>
      <c r="R73" s="159"/>
    </row>
    <row r="74" spans="1:39" customFormat="1" ht="30.6" x14ac:dyDescent="0.3">
      <c r="A74" s="160">
        <f>IF(H74&lt;&gt;"",COUNTA(H$1:H74),"")</f>
        <v>61</v>
      </c>
      <c r="B74" s="161" t="s">
        <v>416</v>
      </c>
      <c r="C74" s="162" t="s">
        <v>193</v>
      </c>
      <c r="D74" s="163" t="s">
        <v>145</v>
      </c>
      <c r="E74" s="164">
        <v>6</v>
      </c>
      <c r="F74" s="162"/>
      <c r="H74" s="165" t="s">
        <v>437</v>
      </c>
      <c r="R74" s="159"/>
    </row>
    <row r="75" spans="1:39" customFormat="1" ht="20.399999999999999" x14ac:dyDescent="0.3">
      <c r="A75" s="160">
        <f>IF(H75&lt;&gt;"",COUNTA(H$1:H75),"")</f>
        <v>62</v>
      </c>
      <c r="B75" s="161" t="s">
        <v>418</v>
      </c>
      <c r="C75" s="162" t="s">
        <v>199</v>
      </c>
      <c r="D75" s="163" t="s">
        <v>200</v>
      </c>
      <c r="E75" s="170">
        <v>0.3</v>
      </c>
      <c r="F75" s="162"/>
      <c r="H75" s="165" t="s">
        <v>437</v>
      </c>
      <c r="R75" s="159"/>
    </row>
    <row r="76" spans="1:39" customFormat="1" ht="14.4" x14ac:dyDescent="0.3">
      <c r="A76" s="160">
        <f>IF(H76&lt;&gt;"",COUNTA(H$1:H76),"")</f>
        <v>63</v>
      </c>
      <c r="B76" s="161" t="s">
        <v>420</v>
      </c>
      <c r="C76" s="162" t="s">
        <v>204</v>
      </c>
      <c r="D76" s="163" t="s">
        <v>145</v>
      </c>
      <c r="E76" s="164">
        <v>6</v>
      </c>
      <c r="F76" s="162"/>
      <c r="H76" s="165" t="s">
        <v>437</v>
      </c>
      <c r="R76" s="159"/>
    </row>
    <row r="77" spans="1:39" customFormat="1" ht="18" customHeight="1" x14ac:dyDescent="0.3">
      <c r="B77" s="171"/>
      <c r="C77" s="171"/>
      <c r="D77" s="171"/>
      <c r="E77" s="171"/>
      <c r="F77" s="171"/>
    </row>
    <row r="78" spans="1:39" s="187" customFormat="1" ht="14.4" x14ac:dyDescent="0.3">
      <c r="A78" s="189" t="s">
        <v>443</v>
      </c>
      <c r="B78" s="181"/>
      <c r="C78" s="190"/>
      <c r="D78" s="190"/>
      <c r="E78" s="190"/>
      <c r="F78" s="185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3"/>
      <c r="S78" s="183"/>
      <c r="T78" s="184"/>
      <c r="U78" s="184"/>
      <c r="V78" s="184"/>
      <c r="W78" s="185"/>
      <c r="X78" s="185"/>
      <c r="Y78" s="185"/>
      <c r="Z78" s="184"/>
      <c r="AA78" s="184"/>
      <c r="AB78" s="184"/>
      <c r="AC78" s="185"/>
      <c r="AD78" s="185"/>
      <c r="AE78" s="185"/>
      <c r="AF78" s="186"/>
      <c r="AG78" s="186"/>
      <c r="AH78" s="186"/>
      <c r="AI78" s="186"/>
      <c r="AJ78" s="186"/>
      <c r="AK78" s="186"/>
      <c r="AL78" s="186"/>
      <c r="AM78" s="186"/>
    </row>
    <row r="79" spans="1:39" s="187" customFormat="1" ht="19.5" customHeight="1" x14ac:dyDescent="0.2">
      <c r="A79" s="180"/>
      <c r="B79" s="188"/>
      <c r="C79" s="240"/>
      <c r="D79" s="240"/>
      <c r="E79" s="240"/>
      <c r="F79" s="240"/>
      <c r="R79" s="183"/>
      <c r="S79" s="183"/>
      <c r="T79" s="184"/>
      <c r="U79" s="184"/>
      <c r="V79" s="184"/>
      <c r="W79" s="185"/>
      <c r="X79" s="185"/>
      <c r="Y79" s="185"/>
      <c r="Z79" s="184"/>
      <c r="AA79" s="184"/>
      <c r="AB79" s="184"/>
      <c r="AC79" s="185"/>
      <c r="AD79" s="185"/>
      <c r="AE79" s="185"/>
      <c r="AF79" s="186"/>
      <c r="AG79" s="186"/>
      <c r="AH79" s="186"/>
      <c r="AI79" s="186"/>
      <c r="AJ79" s="186"/>
      <c r="AK79" s="186"/>
      <c r="AL79" s="186"/>
      <c r="AM79" s="186"/>
    </row>
    <row r="80" spans="1:39" s="187" customFormat="1" ht="14.4" x14ac:dyDescent="0.3">
      <c r="A80" s="191"/>
      <c r="B80" s="241" t="s">
        <v>444</v>
      </c>
      <c r="C80" s="242"/>
      <c r="D80" s="191"/>
      <c r="E80" s="243" t="s">
        <v>445</v>
      </c>
      <c r="F80" s="244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3"/>
      <c r="S80" s="183"/>
      <c r="T80" s="184"/>
      <c r="U80" s="184"/>
      <c r="V80" s="184"/>
      <c r="W80" s="185"/>
      <c r="X80" s="185"/>
      <c r="Y80" s="185"/>
      <c r="Z80" s="184"/>
      <c r="AA80" s="184"/>
      <c r="AB80" s="184"/>
      <c r="AC80" s="185"/>
      <c r="AD80" s="185"/>
      <c r="AE80" s="185"/>
      <c r="AF80" s="186"/>
      <c r="AG80" s="186"/>
      <c r="AH80" s="186"/>
      <c r="AI80" s="186"/>
      <c r="AJ80" s="186"/>
      <c r="AK80" s="186"/>
      <c r="AL80" s="186"/>
      <c r="AM80" s="186"/>
    </row>
    <row r="81" spans="1:39" s="187" customFormat="1" ht="19.5" customHeight="1" x14ac:dyDescent="0.2">
      <c r="A81" s="180"/>
      <c r="C81" s="240"/>
      <c r="D81" s="240"/>
      <c r="E81" s="240"/>
      <c r="F81" s="240"/>
      <c r="R81" s="183"/>
      <c r="S81" s="183"/>
      <c r="T81" s="184"/>
      <c r="U81" s="184"/>
      <c r="V81" s="184"/>
      <c r="W81" s="185"/>
      <c r="X81" s="185"/>
      <c r="Y81" s="185"/>
      <c r="Z81" s="184"/>
      <c r="AA81" s="184"/>
      <c r="AB81" s="184"/>
      <c r="AC81" s="185"/>
      <c r="AD81" s="185"/>
      <c r="AE81" s="185"/>
      <c r="AF81" s="186"/>
      <c r="AG81" s="186"/>
      <c r="AH81" s="186"/>
      <c r="AI81" s="186"/>
      <c r="AJ81" s="186"/>
      <c r="AK81" s="186"/>
      <c r="AL81" s="186"/>
      <c r="AM81" s="186"/>
    </row>
    <row r="82" spans="1:39" ht="11.25" customHeight="1" x14ac:dyDescent="0.2">
      <c r="B82" s="246" t="s">
        <v>446</v>
      </c>
      <c r="C82" s="247"/>
      <c r="E82" s="248" t="s">
        <v>447</v>
      </c>
      <c r="F82" s="249"/>
    </row>
    <row r="83" spans="1:39" customFormat="1" ht="14.4" x14ac:dyDescent="0.3">
      <c r="A83" s="245"/>
      <c r="B83" s="245"/>
      <c r="C83" s="245"/>
      <c r="D83" s="245"/>
      <c r="E83" s="245"/>
      <c r="F83" s="245"/>
      <c r="AF83" s="172" t="s">
        <v>0</v>
      </c>
      <c r="AG83" s="172" t="s">
        <v>0</v>
      </c>
      <c r="AH83" s="172" t="s">
        <v>0</v>
      </c>
      <c r="AI83" s="172" t="s">
        <v>0</v>
      </c>
      <c r="AJ83" s="172" t="s">
        <v>0</v>
      </c>
      <c r="AK83" s="172" t="s">
        <v>0</v>
      </c>
      <c r="AL83" s="172" t="s">
        <v>0</v>
      </c>
      <c r="AM83" s="172" t="s">
        <v>0</v>
      </c>
    </row>
    <row r="84" spans="1:39" customFormat="1" ht="14.4" x14ac:dyDescent="0.3">
      <c r="B84" s="173"/>
      <c r="D84" s="173"/>
      <c r="F84" s="173"/>
    </row>
  </sheetData>
  <mergeCells count="15">
    <mergeCell ref="A83:F83"/>
    <mergeCell ref="A42:F42"/>
    <mergeCell ref="A46:F46"/>
    <mergeCell ref="A64:F64"/>
    <mergeCell ref="C79:F79"/>
    <mergeCell ref="B82:C82"/>
    <mergeCell ref="E82:F82"/>
    <mergeCell ref="A2:F2"/>
    <mergeCell ref="A8:F8"/>
    <mergeCell ref="A23:F23"/>
    <mergeCell ref="A4:F4"/>
    <mergeCell ref="C81:F81"/>
    <mergeCell ref="A27:F27"/>
    <mergeCell ref="B80:C80"/>
    <mergeCell ref="E80:F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  <rowBreaks count="1" manualBreakCount="1">
    <brk id="5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 Ремонт трубопровода </vt:lpstr>
      <vt:lpstr>ВОР</vt:lpstr>
      <vt:lpstr>' Ремонт трубопровода '!Заголовки_для_печати</vt:lpstr>
      <vt:lpstr>ВОР!Заголовки_для_печати</vt:lpstr>
      <vt:lpstr>' Ремонт трубопровода '!Область_печати</vt:lpstr>
      <vt:lpstr>ВОР!Область_печати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Klavdiya</dc:creator>
  <cp:lastModifiedBy>User_Pc</cp:lastModifiedBy>
  <cp:lastPrinted>2026-08-13T07:47:54Z</cp:lastPrinted>
  <dcterms:created xsi:type="dcterms:W3CDTF">2020-09-30T08:50:27Z</dcterms:created>
  <dcterms:modified xsi:type="dcterms:W3CDTF">2026-08-14T08:06:56Z</dcterms:modified>
</cp:coreProperties>
</file>